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3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Users/bradfordmccrea/Downloads/"/>
    </mc:Choice>
  </mc:AlternateContent>
  <xr:revisionPtr revIDLastSave="0" documentId="13_ncr:40009_{4DA473E2-ECAA-1842-9C24-4666E3680638}" xr6:coauthVersionLast="46" xr6:coauthVersionMax="46" xr10:uidLastSave="{00000000-0000-0000-0000-000000000000}"/>
  <bookViews>
    <workbookView xWindow="4180" yWindow="700" windowWidth="27600" windowHeight="20380"/>
  </bookViews>
  <sheets>
    <sheet name="Budget - Table" sheetId="2" r:id="rId1"/>
    <sheet name="Budget - Table with Char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3" l="1"/>
  <c r="F118" i="3"/>
  <c r="F110" i="3"/>
  <c r="A102" i="3"/>
  <c r="F100" i="3"/>
  <c r="A94" i="3"/>
  <c r="F92" i="3"/>
  <c r="F84" i="3"/>
  <c r="F76" i="3"/>
  <c r="F68" i="3"/>
  <c r="F60" i="3"/>
  <c r="F52" i="3"/>
  <c r="F44" i="3"/>
  <c r="F36" i="3"/>
  <c r="A30" i="3"/>
  <c r="F28" i="3"/>
  <c r="B20" i="3"/>
  <c r="E19" i="3"/>
  <c r="E18" i="3"/>
  <c r="A18" i="3"/>
  <c r="E17" i="3"/>
  <c r="E16" i="3"/>
  <c r="E15" i="3"/>
  <c r="E14" i="3"/>
  <c r="E13" i="3"/>
  <c r="E12" i="3"/>
  <c r="E11" i="3"/>
  <c r="E10" i="3"/>
  <c r="E9" i="3"/>
  <c r="E8" i="3"/>
  <c r="B4" i="3"/>
  <c r="C19" i="3" s="1"/>
  <c r="E17" i="2"/>
  <c r="A17" i="2"/>
  <c r="E15" i="2"/>
  <c r="F117" i="2"/>
  <c r="F125" i="2"/>
  <c r="F109" i="2"/>
  <c r="A101" i="2"/>
  <c r="F99" i="2"/>
  <c r="A93" i="2"/>
  <c r="F91" i="2"/>
  <c r="F83" i="2"/>
  <c r="F75" i="2"/>
  <c r="F59" i="2"/>
  <c r="F67" i="2"/>
  <c r="F51" i="2"/>
  <c r="F43" i="2"/>
  <c r="F35" i="2"/>
  <c r="A29" i="2"/>
  <c r="F27" i="2"/>
  <c r="B19" i="2"/>
  <c r="E18" i="2"/>
  <c r="E16" i="2"/>
  <c r="E14" i="2"/>
  <c r="D14" i="2"/>
  <c r="E13" i="2"/>
  <c r="E12" i="2"/>
  <c r="E11" i="2"/>
  <c r="E10" i="2"/>
  <c r="E9" i="2"/>
  <c r="E8" i="2"/>
  <c r="E7" i="2"/>
  <c r="B3" i="2"/>
  <c r="C14" i="2" s="1"/>
  <c r="D18" i="3" l="1"/>
  <c r="D11" i="3"/>
  <c r="D17" i="3"/>
  <c r="C18" i="3"/>
  <c r="F18" i="3" s="1"/>
  <c r="C13" i="3"/>
  <c r="F13" i="3" s="1"/>
  <c r="C9" i="3"/>
  <c r="F9" i="3" s="1"/>
  <c r="D13" i="3"/>
  <c r="E20" i="3"/>
  <c r="D4" i="3" s="1"/>
  <c r="F4" i="3" s="1"/>
  <c r="C14" i="3"/>
  <c r="F14" i="3" s="1"/>
  <c r="D14" i="3"/>
  <c r="D19" i="3"/>
  <c r="C20" i="3"/>
  <c r="D9" i="3"/>
  <c r="D15" i="3"/>
  <c r="C10" i="3"/>
  <c r="D10" i="3"/>
  <c r="C16" i="3"/>
  <c r="F16" i="3" s="1"/>
  <c r="C15" i="3"/>
  <c r="F15" i="3" s="1"/>
  <c r="C11" i="3"/>
  <c r="F11" i="3" s="1"/>
  <c r="C17" i="3"/>
  <c r="F17" i="3" s="1"/>
  <c r="F19" i="3"/>
  <c r="C12" i="3"/>
  <c r="F12" i="3" s="1"/>
  <c r="D16" i="3"/>
  <c r="C8" i="3"/>
  <c r="F8" i="3" s="1"/>
  <c r="D12" i="3"/>
  <c r="D8" i="3"/>
  <c r="F10" i="3"/>
  <c r="C17" i="2"/>
  <c r="F17" i="2" s="1"/>
  <c r="D17" i="2"/>
  <c r="D11" i="2"/>
  <c r="C18" i="2"/>
  <c r="F18" i="2" s="1"/>
  <c r="D18" i="2"/>
  <c r="C11" i="2"/>
  <c r="F11" i="2" s="1"/>
  <c r="C15" i="2"/>
  <c r="F15" i="2" s="1"/>
  <c r="C9" i="2"/>
  <c r="F9" i="2" s="1"/>
  <c r="E19" i="2"/>
  <c r="D19" i="2" s="1"/>
  <c r="C12" i="2"/>
  <c r="F12" i="2" s="1"/>
  <c r="D16" i="2"/>
  <c r="D12" i="2"/>
  <c r="C8" i="2"/>
  <c r="F8" i="2" s="1"/>
  <c r="D8" i="2"/>
  <c r="F14" i="2"/>
  <c r="C19" i="2"/>
  <c r="C7" i="2"/>
  <c r="F7" i="2" s="1"/>
  <c r="C10" i="2"/>
  <c r="F10" i="2" s="1"/>
  <c r="C13" i="2"/>
  <c r="F13" i="2" s="1"/>
  <c r="C16" i="2"/>
  <c r="F16" i="2" s="1"/>
  <c r="D9" i="2"/>
  <c r="D15" i="2"/>
  <c r="D7" i="2"/>
  <c r="D10" i="2"/>
  <c r="D13" i="2"/>
  <c r="F20" i="3" l="1"/>
  <c r="D20" i="3"/>
  <c r="D3" i="2"/>
  <c r="F3" i="2" s="1"/>
  <c r="F19" i="2"/>
</calcChain>
</file>

<file path=xl/sharedStrings.xml><?xml version="1.0" encoding="utf-8"?>
<sst xmlns="http://schemas.openxmlformats.org/spreadsheetml/2006/main" count="220" uniqueCount="68">
  <si>
    <t>Monthly Budget</t>
  </si>
  <si>
    <t>Income</t>
  </si>
  <si>
    <t>Budgeted</t>
  </si>
  <si>
    <t>Remaining</t>
  </si>
  <si>
    <t>Categories</t>
  </si>
  <si>
    <t>Recommended</t>
  </si>
  <si>
    <t>Actual</t>
  </si>
  <si>
    <t>Difference</t>
  </si>
  <si>
    <t>Percentage</t>
  </si>
  <si>
    <t>Amount</t>
  </si>
  <si>
    <t>Giving</t>
  </si>
  <si>
    <t>Savings</t>
  </si>
  <si>
    <t>Housing</t>
  </si>
  <si>
    <t>Utilities</t>
  </si>
  <si>
    <t>Food</t>
  </si>
  <si>
    <t>Transportation</t>
  </si>
  <si>
    <t>Clothing</t>
  </si>
  <si>
    <t>Medical</t>
  </si>
  <si>
    <t>Personal</t>
  </si>
  <si>
    <t>Debts</t>
  </si>
  <si>
    <t>Paycheck 1</t>
  </si>
  <si>
    <t>Paycheck 2</t>
  </si>
  <si>
    <t>Interest</t>
  </si>
  <si>
    <t>Tax Refund</t>
  </si>
  <si>
    <t>Total</t>
  </si>
  <si>
    <t>Charity</t>
  </si>
  <si>
    <t>Church</t>
  </si>
  <si>
    <t>Emergency Fund</t>
  </si>
  <si>
    <t>College</t>
  </si>
  <si>
    <t>Retirement</t>
  </si>
  <si>
    <t>Mortgage</t>
  </si>
  <si>
    <t>Rent</t>
  </si>
  <si>
    <t>Maintenance/Repairs</t>
  </si>
  <si>
    <t>Electric/Gas</t>
  </si>
  <si>
    <t>Water</t>
  </si>
  <si>
    <t>Cable</t>
  </si>
  <si>
    <t>Internet</t>
  </si>
  <si>
    <t>Phone</t>
  </si>
  <si>
    <t>Groceries</t>
  </si>
  <si>
    <t>Restaurants</t>
  </si>
  <si>
    <t>Car Payment</t>
  </si>
  <si>
    <t>Insurance</t>
  </si>
  <si>
    <t>Spouse</t>
  </si>
  <si>
    <t>Children</t>
  </si>
  <si>
    <t>Physician</t>
  </si>
  <si>
    <t>Dentist</t>
  </si>
  <si>
    <t>Eye Doctor</t>
  </si>
  <si>
    <t>Medication</t>
  </si>
  <si>
    <t>Gym</t>
  </si>
  <si>
    <t>Haircut</t>
  </si>
  <si>
    <t>Child care</t>
  </si>
  <si>
    <t>Vacations</t>
  </si>
  <si>
    <t>Hobbies</t>
  </si>
  <si>
    <t>Books/Movies</t>
  </si>
  <si>
    <t>Student Loan</t>
  </si>
  <si>
    <t>Credit Card</t>
  </si>
  <si>
    <t>Personal Loan</t>
  </si>
  <si>
    <t>Miscellaneous</t>
  </si>
  <si>
    <t>This worksheet has cells locked to keep the formulas intact.</t>
  </si>
  <si>
    <t>To unlock cells, go to Review &gt; Protect Sheet &gt; Unlock cells</t>
  </si>
  <si>
    <t>Entertainment</t>
  </si>
  <si>
    <t>1. Enter your PROJECTED income starting at row 21.</t>
  </si>
  <si>
    <t>INSTRUCTIONS</t>
  </si>
  <si>
    <t>2. Enter your budgeted items in each category below income.</t>
  </si>
  <si>
    <t>PROJECTED INCOME</t>
  </si>
  <si>
    <t>3. Compare budgeted vs. actual amounts.</t>
  </si>
  <si>
    <t>BEGINNING BUDGET</t>
  </si>
  <si>
    <t>Beauty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</si>
</sst>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#,##0.00%"/>
    <numFmt numFmtId="166" formatCode="&quot;$&quot;#,##0"/>
  </numFmts>
  <fonts count="16" x14ac:knownFonts="1">
    <font>
      <sz val="11"/>
      <color indexed="8"/>
      <name val="Helvetica Neue"/>
    </font>
    <font>
      <sz val="11"/>
      <color indexed="9"/>
      <name val="Helvetica Neue"/>
    </font>
    <font>
      <b/>
      <sz val="18"/>
      <color indexed="9"/>
      <name val="Helvetica Neue"/>
    </font>
    <font>
      <b/>
      <sz val="10"/>
      <color indexed="9"/>
      <name val="Helvetica Neue"/>
    </font>
    <font>
      <sz val="10"/>
      <color indexed="9"/>
      <name val="Helvetica Neue"/>
    </font>
    <font>
      <b/>
      <sz val="12"/>
      <color indexed="16"/>
      <name val="Helvetica Neue"/>
    </font>
    <font>
      <b/>
      <sz val="12"/>
      <color indexed="9"/>
      <name val="Helvetica Neue"/>
    </font>
    <font>
      <b/>
      <sz val="10"/>
      <color indexed="13"/>
      <name val="Helvetica Neue"/>
    </font>
    <font>
      <b/>
      <sz val="10"/>
      <color indexed="9"/>
      <name val="Helvetica Neue"/>
      <family val="2"/>
    </font>
    <font>
      <sz val="11"/>
      <color indexed="9"/>
      <name val="Helvetica Neue"/>
      <family val="2"/>
    </font>
    <font>
      <sz val="16"/>
      <color indexed="9"/>
      <name val="Helvetica Neue"/>
      <family val="2"/>
    </font>
    <font>
      <b/>
      <sz val="16"/>
      <color theme="1"/>
      <name val="Helvetica Neue"/>
      <family val="2"/>
    </font>
    <font>
      <b/>
      <sz val="18"/>
      <color theme="1"/>
      <name val="Helvetica Neue"/>
      <family val="2"/>
    </font>
    <font>
      <b/>
      <sz val="12"/>
      <color rgb="FFFF0000"/>
      <name val="Helvetica Neue"/>
      <family val="2"/>
    </font>
    <font>
      <b/>
      <sz val="10"/>
      <color indexed="13"/>
      <name val="Helvetica Neue"/>
      <family val="2"/>
    </font>
    <font>
      <sz val="10"/>
      <color indexed="9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1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1"/>
      </bottom>
      <diagonal/>
    </border>
    <border>
      <left style="thin">
        <color indexed="15"/>
      </left>
      <right style="thin">
        <color indexed="15"/>
      </right>
      <top style="thin">
        <color indexed="11"/>
      </top>
      <bottom style="thin">
        <color indexed="15"/>
      </bottom>
      <diagonal/>
    </border>
    <border>
      <left style="thin">
        <color indexed="15"/>
      </left>
      <right style="thin">
        <color indexed="11"/>
      </right>
      <top style="thin">
        <color indexed="15"/>
      </top>
      <bottom style="thin">
        <color indexed="15"/>
      </bottom>
      <diagonal/>
    </border>
    <border>
      <left style="thin">
        <color indexed="11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2"/>
      </top>
      <bottom style="thin">
        <color indexed="1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1"/>
      </top>
      <bottom/>
      <diagonal/>
    </border>
    <border>
      <left/>
      <right/>
      <top/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16">
    <xf numFmtId="0" fontId="0" fillId="0" borderId="0" xfId="0" applyAlignment="1"/>
    <xf numFmtId="0" fontId="2" fillId="6" borderId="9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vertical="top"/>
    </xf>
    <xf numFmtId="0" fontId="3" fillId="3" borderId="16" xfId="0" applyNumberFormat="1" applyFont="1" applyFill="1" applyBorder="1" applyAlignment="1" applyProtection="1">
      <alignment horizontal="left" vertical="top" wrapText="1"/>
    </xf>
    <xf numFmtId="0" fontId="4" fillId="3" borderId="16" xfId="0" applyNumberFormat="1" applyFont="1" applyFill="1" applyBorder="1" applyAlignment="1" applyProtection="1">
      <alignment vertical="top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3" fillId="4" borderId="5" xfId="0" applyNumberFormat="1" applyFont="1" applyFill="1" applyBorder="1" applyAlignment="1" applyProtection="1">
      <alignment horizontal="left" vertical="center" wrapText="1"/>
    </xf>
    <xf numFmtId="0" fontId="3" fillId="4" borderId="5" xfId="0" applyNumberFormat="1" applyFont="1" applyFill="1" applyBorder="1" applyAlignment="1" applyProtection="1">
      <alignment horizontal="center" vertical="top"/>
    </xf>
    <xf numFmtId="0" fontId="3" fillId="4" borderId="5" xfId="0" applyNumberFormat="1" applyFont="1" applyFill="1" applyBorder="1" applyAlignment="1" applyProtection="1">
      <alignment horizontal="center" vertical="center"/>
    </xf>
    <xf numFmtId="0" fontId="7" fillId="2" borderId="10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center" vertical="top"/>
    </xf>
    <xf numFmtId="0" fontId="7" fillId="2" borderId="13" xfId="0" applyNumberFormat="1" applyFont="1" applyFill="1" applyBorder="1" applyAlignment="1" applyProtection="1">
      <alignment horizontal="center" vertical="top"/>
    </xf>
    <xf numFmtId="0" fontId="7" fillId="2" borderId="10" xfId="0" applyNumberFormat="1" applyFont="1" applyFill="1" applyBorder="1" applyAlignment="1" applyProtection="1">
      <alignment horizontal="center" vertical="center"/>
    </xf>
    <xf numFmtId="0" fontId="7" fillId="2" borderId="11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center" vertical="top"/>
    </xf>
    <xf numFmtId="0" fontId="7" fillId="2" borderId="11" xfId="0" applyNumberFormat="1" applyFont="1" applyFill="1" applyBorder="1" applyAlignment="1" applyProtection="1">
      <alignment horizontal="center" vertical="center"/>
    </xf>
    <xf numFmtId="166" fontId="4" fillId="4" borderId="2" xfId="0" applyNumberFormat="1" applyFont="1" applyFill="1" applyBorder="1" applyAlignment="1" applyProtection="1">
      <alignment vertical="top"/>
    </xf>
    <xf numFmtId="165" fontId="4" fillId="4" borderId="2" xfId="0" applyNumberFormat="1" applyFont="1" applyFill="1" applyBorder="1" applyAlignment="1" applyProtection="1">
      <alignment vertical="top"/>
    </xf>
    <xf numFmtId="164" fontId="4" fillId="4" borderId="2" xfId="0" applyNumberFormat="1" applyFont="1" applyFill="1" applyBorder="1" applyAlignment="1" applyProtection="1">
      <alignment vertical="top"/>
    </xf>
    <xf numFmtId="166" fontId="4" fillId="4" borderId="3" xfId="0" applyNumberFormat="1" applyFont="1" applyFill="1" applyBorder="1" applyAlignment="1" applyProtection="1">
      <alignment vertical="top"/>
    </xf>
    <xf numFmtId="165" fontId="4" fillId="4" borderId="3" xfId="0" applyNumberFormat="1" applyFont="1" applyFill="1" applyBorder="1" applyAlignment="1" applyProtection="1">
      <alignment vertical="top"/>
    </xf>
    <xf numFmtId="164" fontId="4" fillId="4" borderId="3" xfId="0" applyNumberFormat="1" applyFont="1" applyFill="1" applyBorder="1" applyAlignment="1" applyProtection="1">
      <alignment vertical="top"/>
    </xf>
    <xf numFmtId="0" fontId="3" fillId="5" borderId="3" xfId="0" applyNumberFormat="1" applyFont="1" applyFill="1" applyBorder="1" applyAlignment="1" applyProtection="1">
      <alignment horizontal="left" vertical="top" wrapText="1"/>
    </xf>
    <xf numFmtId="165" fontId="3" fillId="5" borderId="3" xfId="0" applyNumberFormat="1" applyFont="1" applyFill="1" applyBorder="1" applyAlignment="1" applyProtection="1">
      <alignment vertical="top"/>
    </xf>
    <xf numFmtId="166" fontId="3" fillId="5" borderId="3" xfId="0" applyNumberFormat="1" applyFont="1" applyFill="1" applyBorder="1" applyAlignment="1" applyProtection="1">
      <alignment vertical="top"/>
    </xf>
    <xf numFmtId="164" fontId="3" fillId="5" borderId="3" xfId="0" applyNumberFormat="1" applyFont="1" applyFill="1" applyBorder="1" applyAlignment="1" applyProtection="1">
      <alignment vertical="top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center" vertical="top"/>
    </xf>
    <xf numFmtId="0" fontId="4" fillId="3" borderId="4" xfId="0" applyNumberFormat="1" applyFont="1" applyFill="1" applyBorder="1" applyAlignment="1" applyProtection="1">
      <alignment vertical="top"/>
    </xf>
    <xf numFmtId="0" fontId="3" fillId="4" borderId="4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2" borderId="14" xfId="0" applyNumberFormat="1" applyFont="1" applyFill="1" applyBorder="1" applyAlignment="1" applyProtection="1">
      <alignment horizontal="left" vertical="top" wrapText="1"/>
    </xf>
    <xf numFmtId="166" fontId="7" fillId="2" borderId="5" xfId="0" applyNumberFormat="1" applyFont="1" applyFill="1" applyBorder="1" applyAlignment="1" applyProtection="1">
      <alignment vertical="top"/>
    </xf>
    <xf numFmtId="165" fontId="7" fillId="2" borderId="5" xfId="0" applyNumberFormat="1" applyFont="1" applyFill="1" applyBorder="1" applyAlignment="1" applyProtection="1">
      <alignment vertical="top"/>
    </xf>
    <xf numFmtId="164" fontId="7" fillId="2" borderId="5" xfId="0" applyNumberFormat="1" applyFont="1" applyFill="1" applyBorder="1" applyAlignment="1" applyProtection="1">
      <alignment vertical="top"/>
    </xf>
    <xf numFmtId="0" fontId="7" fillId="2" borderId="6" xfId="0" applyNumberFormat="1" applyFont="1" applyFill="1" applyBorder="1" applyAlignment="1" applyProtection="1">
      <alignment horizontal="center" vertical="top" wrapText="1"/>
    </xf>
    <xf numFmtId="166" fontId="3" fillId="3" borderId="2" xfId="0" applyNumberFormat="1" applyFont="1" applyFill="1" applyBorder="1" applyAlignment="1" applyProtection="1">
      <alignment vertical="top"/>
    </xf>
    <xf numFmtId="165" fontId="3" fillId="3" borderId="2" xfId="0" applyNumberFormat="1" applyFont="1" applyFill="1" applyBorder="1" applyAlignment="1" applyProtection="1">
      <alignment vertical="top"/>
    </xf>
    <xf numFmtId="164" fontId="3" fillId="3" borderId="2" xfId="0" applyNumberFormat="1" applyFont="1" applyFill="1" applyBorder="1" applyAlignment="1" applyProtection="1">
      <alignment vertical="top"/>
    </xf>
    <xf numFmtId="166" fontId="3" fillId="3" borderId="3" xfId="0" applyNumberFormat="1" applyFont="1" applyFill="1" applyBorder="1" applyAlignment="1" applyProtection="1">
      <alignment vertical="top"/>
    </xf>
    <xf numFmtId="165" fontId="3" fillId="3" borderId="3" xfId="0" applyNumberFormat="1" applyFont="1" applyFill="1" applyBorder="1" applyAlignment="1" applyProtection="1">
      <alignment vertical="top"/>
    </xf>
    <xf numFmtId="164" fontId="3" fillId="3" borderId="3" xfId="0" applyNumberFormat="1" applyFont="1" applyFill="1" applyBorder="1" applyAlignment="1" applyProtection="1">
      <alignment vertical="top"/>
    </xf>
    <xf numFmtId="0" fontId="3" fillId="5" borderId="3" xfId="0" applyNumberFormat="1" applyFont="1" applyFill="1" applyBorder="1" applyAlignment="1" applyProtection="1">
      <alignment horizontal="left" vertical="top" wrapText="1"/>
    </xf>
    <xf numFmtId="0" fontId="3" fillId="5" borderId="15" xfId="0" applyNumberFormat="1" applyFont="1" applyFill="1" applyBorder="1" applyAlignment="1" applyProtection="1">
      <alignment horizontal="left" vertical="top" wrapText="1"/>
    </xf>
    <xf numFmtId="166" fontId="3" fillId="5" borderId="7" xfId="0" applyNumberFormat="1" applyFont="1" applyFill="1" applyBorder="1" applyAlignment="1" applyProtection="1">
      <alignment vertical="top"/>
    </xf>
    <xf numFmtId="165" fontId="3" fillId="5" borderId="7" xfId="0" applyNumberFormat="1" applyFont="1" applyFill="1" applyBorder="1" applyAlignment="1" applyProtection="1">
      <alignment vertical="top"/>
    </xf>
    <xf numFmtId="164" fontId="3" fillId="5" borderId="7" xfId="0" applyNumberFormat="1" applyFont="1" applyFill="1" applyBorder="1" applyAlignment="1" applyProtection="1">
      <alignment vertical="top"/>
    </xf>
    <xf numFmtId="164" fontId="4" fillId="5" borderId="8" xfId="0" applyNumberFormat="1" applyFont="1" applyFill="1" applyBorder="1" applyAlignment="1" applyProtection="1">
      <alignment vertical="top"/>
    </xf>
    <xf numFmtId="0" fontId="3" fillId="4" borderId="7" xfId="0" applyNumberFormat="1" applyFont="1" applyFill="1" applyBorder="1" applyAlignment="1" applyProtection="1">
      <alignment horizontal="left" vertical="center" wrapText="1"/>
    </xf>
    <xf numFmtId="0" fontId="3" fillId="4" borderId="7" xfId="0" applyNumberFormat="1" applyFont="1" applyFill="1" applyBorder="1" applyAlignment="1" applyProtection="1">
      <alignment horizontal="center" vertical="top"/>
    </xf>
    <xf numFmtId="0" fontId="4" fillId="3" borderId="7" xfId="0" applyNumberFormat="1" applyFont="1" applyFill="1" applyBorder="1" applyAlignment="1" applyProtection="1">
      <alignment vertical="top"/>
    </xf>
    <xf numFmtId="0" fontId="3" fillId="4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left" vertical="top" wrapText="1"/>
    </xf>
    <xf numFmtId="166" fontId="7" fillId="2" borderId="3" xfId="0" applyNumberFormat="1" applyFont="1" applyFill="1" applyBorder="1" applyAlignment="1" applyProtection="1">
      <alignment vertical="top"/>
    </xf>
    <xf numFmtId="165" fontId="7" fillId="2" borderId="3" xfId="0" applyNumberFormat="1" applyFont="1" applyFill="1" applyBorder="1" applyAlignment="1" applyProtection="1">
      <alignment vertical="top"/>
    </xf>
    <xf numFmtId="164" fontId="7" fillId="2" borderId="3" xfId="0" applyNumberFormat="1" applyFont="1" applyFill="1" applyBorder="1" applyAlignment="1" applyProtection="1">
      <alignment vertical="top"/>
    </xf>
    <xf numFmtId="0" fontId="7" fillId="2" borderId="3" xfId="0" applyNumberFormat="1" applyFont="1" applyFill="1" applyBorder="1" applyAlignment="1" applyProtection="1">
      <alignment horizontal="center" vertical="top" wrapText="1"/>
    </xf>
    <xf numFmtId="164" fontId="4" fillId="5" borderId="3" xfId="0" applyNumberFormat="1" applyFont="1" applyFill="1" applyBorder="1" applyAlignment="1" applyProtection="1">
      <alignment vertical="top"/>
    </xf>
    <xf numFmtId="0" fontId="3" fillId="3" borderId="7" xfId="0" applyNumberFormat="1" applyFont="1" applyFill="1" applyBorder="1" applyAlignment="1" applyProtection="1">
      <alignment horizontal="left" vertical="top" wrapText="1"/>
    </xf>
    <xf numFmtId="165" fontId="3" fillId="3" borderId="7" xfId="0" applyNumberFormat="1" applyFont="1" applyFill="1" applyBorder="1" applyAlignment="1" applyProtection="1">
      <alignment vertical="top"/>
    </xf>
    <xf numFmtId="166" fontId="3" fillId="3" borderId="7" xfId="0" applyNumberFormat="1" applyFont="1" applyFill="1" applyBorder="1" applyAlignment="1" applyProtection="1">
      <alignment vertical="top"/>
    </xf>
    <xf numFmtId="164" fontId="3" fillId="3" borderId="7" xfId="0" applyNumberFormat="1" applyFont="1" applyFill="1" applyBorder="1" applyAlignment="1" applyProtection="1">
      <alignment vertical="top"/>
    </xf>
    <xf numFmtId="164" fontId="4" fillId="3" borderId="2" xfId="0" applyNumberFormat="1" applyFont="1" applyFill="1" applyBorder="1" applyAlignment="1" applyProtection="1">
      <alignment vertical="top"/>
      <protection locked="0"/>
    </xf>
    <xf numFmtId="164" fontId="4" fillId="3" borderId="3" xfId="0" applyNumberFormat="1" applyFont="1" applyFill="1" applyBorder="1" applyAlignment="1" applyProtection="1">
      <alignment vertical="top"/>
      <protection locked="0"/>
    </xf>
    <xf numFmtId="0" fontId="3" fillId="3" borderId="2" xfId="0" applyNumberFormat="1" applyFont="1" applyFill="1" applyBorder="1" applyAlignment="1" applyProtection="1">
      <alignment horizontal="left" vertical="top" wrapText="1"/>
      <protection locked="0"/>
    </xf>
    <xf numFmtId="0" fontId="3" fillId="3" borderId="3" xfId="0" applyNumberFormat="1" applyFont="1" applyFill="1" applyBorder="1" applyAlignment="1" applyProtection="1">
      <alignment horizontal="left" vertical="top" wrapText="1"/>
      <protection locked="0"/>
    </xf>
    <xf numFmtId="0" fontId="8" fillId="3" borderId="3" xfId="0" applyNumberFormat="1" applyFont="1" applyFill="1" applyBorder="1" applyAlignment="1" applyProtection="1">
      <alignment horizontal="left" vertical="top" wrapText="1"/>
      <protection locked="0"/>
    </xf>
    <xf numFmtId="0" fontId="1" fillId="7" borderId="17" xfId="0" applyNumberFormat="1" applyFont="1" applyFill="1" applyBorder="1" applyAlignment="1" applyProtection="1">
      <alignment vertical="top"/>
    </xf>
    <xf numFmtId="0" fontId="1" fillId="7" borderId="18" xfId="0" applyNumberFormat="1" applyFont="1" applyFill="1" applyBorder="1" applyAlignment="1" applyProtection="1">
      <alignment vertical="top"/>
    </xf>
    <xf numFmtId="0" fontId="1" fillId="7" borderId="19" xfId="0" applyNumberFormat="1" applyFont="1" applyFill="1" applyBorder="1" applyAlignment="1" applyProtection="1">
      <alignment vertical="top"/>
    </xf>
    <xf numFmtId="0" fontId="1" fillId="7" borderId="20" xfId="0" applyNumberFormat="1" applyFont="1" applyFill="1" applyBorder="1" applyAlignment="1" applyProtection="1">
      <alignment vertical="top"/>
    </xf>
    <xf numFmtId="0" fontId="10" fillId="7" borderId="0" xfId="0" applyNumberFormat="1" applyFont="1" applyFill="1" applyBorder="1" applyAlignment="1" applyProtection="1"/>
    <xf numFmtId="0" fontId="1" fillId="7" borderId="21" xfId="0" applyNumberFormat="1" applyFont="1" applyFill="1" applyBorder="1" applyAlignment="1" applyProtection="1">
      <alignment vertical="top"/>
    </xf>
    <xf numFmtId="0" fontId="10" fillId="7" borderId="0" xfId="0" applyNumberFormat="1" applyFont="1" applyFill="1" applyBorder="1" applyAlignment="1" applyProtection="1">
      <alignment vertical="top"/>
    </xf>
    <xf numFmtId="0" fontId="1" fillId="7" borderId="0" xfId="0" applyNumberFormat="1" applyFont="1" applyFill="1" applyBorder="1" applyAlignment="1" applyProtection="1">
      <alignment vertical="top"/>
    </xf>
    <xf numFmtId="0" fontId="1" fillId="7" borderId="22" xfId="0" applyNumberFormat="1" applyFont="1" applyFill="1" applyBorder="1" applyAlignment="1" applyProtection="1">
      <alignment vertical="top"/>
    </xf>
    <xf numFmtId="0" fontId="1" fillId="7" borderId="23" xfId="0" applyNumberFormat="1" applyFont="1" applyFill="1" applyBorder="1" applyAlignment="1" applyProtection="1">
      <alignment vertical="top"/>
    </xf>
    <xf numFmtId="0" fontId="1" fillId="7" borderId="24" xfId="0" applyNumberFormat="1" applyFont="1" applyFill="1" applyBorder="1" applyAlignment="1" applyProtection="1">
      <alignment vertical="top"/>
    </xf>
    <xf numFmtId="0" fontId="12" fillId="7" borderId="18" xfId="0" applyNumberFormat="1" applyFont="1" applyFill="1" applyBorder="1" applyAlignment="1" applyProtection="1">
      <alignment vertical="center"/>
    </xf>
    <xf numFmtId="0" fontId="11" fillId="7" borderId="0" xfId="0" applyNumberFormat="1" applyFont="1" applyFill="1" applyBorder="1" applyAlignment="1" applyProtection="1">
      <alignment vertical="center"/>
    </xf>
    <xf numFmtId="0" fontId="11" fillId="7" borderId="21" xfId="0" applyNumberFormat="1" applyFont="1" applyFill="1" applyBorder="1" applyAlignment="1" applyProtection="1">
      <alignment vertical="center"/>
    </xf>
    <xf numFmtId="0" fontId="13" fillId="0" borderId="0" xfId="0" applyNumberFormat="1" applyFont="1" applyAlignment="1" applyProtection="1">
      <alignment vertical="top"/>
    </xf>
    <xf numFmtId="0" fontId="13" fillId="0" borderId="0" xfId="0" applyNumberFormat="1" applyFont="1" applyAlignment="1" applyProtection="1">
      <alignment vertical="top"/>
      <protection locked="0"/>
    </xf>
    <xf numFmtId="0" fontId="3" fillId="0" borderId="2" xfId="0" applyNumberFormat="1" applyFont="1" applyFill="1" applyBorder="1" applyAlignment="1" applyProtection="1">
      <alignment horizontal="left" vertical="top" wrapText="1"/>
    </xf>
    <xf numFmtId="165" fontId="4" fillId="0" borderId="2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165" fontId="4" fillId="0" borderId="3" xfId="0" applyNumberFormat="1" applyFont="1" applyFill="1" applyBorder="1" applyAlignment="1" applyProtection="1">
      <alignment vertical="top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14" fillId="2" borderId="3" xfId="0" applyNumberFormat="1" applyFont="1" applyFill="1" applyBorder="1" applyAlignment="1">
      <alignment horizontal="left" vertical="top" wrapText="1"/>
    </xf>
    <xf numFmtId="166" fontId="14" fillId="2" borderId="3" xfId="0" applyNumberFormat="1" applyFont="1" applyFill="1" applyBorder="1">
      <alignment vertical="top"/>
    </xf>
    <xf numFmtId="165" fontId="14" fillId="2" borderId="3" xfId="0" applyNumberFormat="1" applyFont="1" applyFill="1" applyBorder="1">
      <alignment vertical="top"/>
    </xf>
    <xf numFmtId="164" fontId="14" fillId="2" borderId="3" xfId="0" applyNumberFormat="1" applyFont="1" applyFill="1" applyBorder="1">
      <alignment vertical="top"/>
    </xf>
    <xf numFmtId="0" fontId="14" fillId="2" borderId="3" xfId="0" applyNumberFormat="1" applyFont="1" applyFill="1" applyBorder="1" applyAlignment="1">
      <alignment horizontal="center" vertical="top" wrapText="1"/>
    </xf>
    <xf numFmtId="0" fontId="9" fillId="0" borderId="0" xfId="0" applyNumberFormat="1" applyFont="1">
      <alignment vertical="top"/>
    </xf>
    <xf numFmtId="166" fontId="8" fillId="3" borderId="3" xfId="0" applyNumberFormat="1" applyFont="1" applyFill="1" applyBorder="1">
      <alignment vertical="top"/>
    </xf>
    <xf numFmtId="165" fontId="8" fillId="3" borderId="3" xfId="0" applyNumberFormat="1" applyFont="1" applyFill="1" applyBorder="1">
      <alignment vertical="top"/>
    </xf>
    <xf numFmtId="164" fontId="8" fillId="3" borderId="3" xfId="0" applyNumberFormat="1" applyFont="1" applyFill="1" applyBorder="1">
      <alignment vertical="top"/>
    </xf>
    <xf numFmtId="0" fontId="8" fillId="5" borderId="3" xfId="0" applyNumberFormat="1" applyFont="1" applyFill="1" applyBorder="1" applyAlignment="1">
      <alignment horizontal="left" vertical="top" wrapText="1"/>
    </xf>
    <xf numFmtId="166" fontId="8" fillId="5" borderId="3" xfId="0" applyNumberFormat="1" applyFont="1" applyFill="1" applyBorder="1">
      <alignment vertical="top"/>
    </xf>
    <xf numFmtId="165" fontId="8" fillId="5" borderId="3" xfId="0" applyNumberFormat="1" applyFont="1" applyFill="1" applyBorder="1">
      <alignment vertical="top"/>
    </xf>
    <xf numFmtId="164" fontId="8" fillId="5" borderId="3" xfId="0" applyNumberFormat="1" applyFont="1" applyFill="1" applyBorder="1">
      <alignment vertical="top"/>
    </xf>
    <xf numFmtId="164" fontId="15" fillId="5" borderId="3" xfId="0" applyNumberFormat="1" applyFont="1" applyFill="1" applyBorder="1">
      <alignment vertical="top"/>
    </xf>
    <xf numFmtId="0" fontId="8" fillId="3" borderId="7" xfId="0" applyNumberFormat="1" applyFont="1" applyFill="1" applyBorder="1" applyAlignment="1">
      <alignment horizontal="left" vertical="top" wrapText="1"/>
    </xf>
    <xf numFmtId="165" fontId="8" fillId="3" borderId="7" xfId="0" applyNumberFormat="1" applyFont="1" applyFill="1" applyBorder="1">
      <alignment vertical="top"/>
    </xf>
    <xf numFmtId="166" fontId="8" fillId="3" borderId="7" xfId="0" applyNumberFormat="1" applyFont="1" applyFill="1" applyBorder="1">
      <alignment vertical="top"/>
    </xf>
    <xf numFmtId="164" fontId="8" fillId="3" borderId="7" xfId="0" applyNumberFormat="1" applyFont="1" applyFill="1" applyBorder="1">
      <alignment vertical="top"/>
    </xf>
    <xf numFmtId="0" fontId="2" fillId="6" borderId="25" xfId="0" applyNumberFormat="1" applyFont="1" applyFill="1" applyBorder="1" applyAlignment="1" applyProtection="1">
      <alignment horizontal="center" vertical="center" wrapText="1"/>
    </xf>
    <xf numFmtId="0" fontId="2" fillId="6" borderId="26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center"/>
    </xf>
    <xf numFmtId="0" fontId="12" fillId="7" borderId="0" xfId="0" applyNumberFormat="1" applyFont="1" applyFill="1" applyBorder="1" applyAlignment="1" applyProtection="1">
      <alignment horizontal="left" vertical="center"/>
    </xf>
    <xf numFmtId="0" fontId="12" fillId="7" borderId="18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Protection="1">
      <alignment vertical="top"/>
    </xf>
    <xf numFmtId="164" fontId="15" fillId="3" borderId="3" xfId="0" applyNumberFormat="1" applyFont="1" applyFill="1" applyBorder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E6E6E6"/>
      <rgbColor rgb="00CDCDCD"/>
      <rgbColor rgb="00CDCDCD"/>
      <rgbColor rgb="00FFFFFF"/>
      <rgbColor rgb="00000000"/>
      <rgbColor rgb="001D300D"/>
      <rgbColor rgb="00FFFFFF"/>
      <rgbColor rgb="0066B132"/>
      <rgbColor rgb="00E6E6E6"/>
      <rgbColor rgb="00C0C0C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Budgeted</a:t>
            </a:r>
            <a:r>
              <a:rPr lang="en-US" sz="1800" b="1" baseline="0"/>
              <a:t> %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- Table with Charts'!$A$8:$A$19</c:f>
              <c:strCache>
                <c:ptCount val="12"/>
                <c:pt idx="0">
                  <c:v>Giving</c:v>
                </c:pt>
                <c:pt idx="1">
                  <c:v>Savings</c:v>
                </c:pt>
                <c:pt idx="2">
                  <c:v>Housing</c:v>
                </c:pt>
                <c:pt idx="3">
                  <c:v>Utilities</c:v>
                </c:pt>
                <c:pt idx="4">
                  <c:v>Food</c:v>
                </c:pt>
                <c:pt idx="5">
                  <c:v>Transportation</c:v>
                </c:pt>
                <c:pt idx="6">
                  <c:v>Clothing</c:v>
                </c:pt>
                <c:pt idx="7">
                  <c:v>Personal</c:v>
                </c:pt>
                <c:pt idx="8">
                  <c:v>Entertainment</c:v>
                </c:pt>
                <c:pt idx="9">
                  <c:v>Miscellaneous</c:v>
                </c:pt>
                <c:pt idx="10">
                  <c:v>Medical</c:v>
                </c:pt>
                <c:pt idx="11">
                  <c:v>Debts</c:v>
                </c:pt>
              </c:strCache>
            </c:strRef>
          </c:cat>
          <c:val>
            <c:numRef>
              <c:f>'Budget - Table with Charts'!$B$8:$B$19</c:f>
              <c:numCache>
                <c:formatCode>#,##0.00%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0.25</c:v>
                </c:pt>
                <c:pt idx="3">
                  <c:v>0.1</c:v>
                </c:pt>
                <c:pt idx="4">
                  <c:v>0.15</c:v>
                </c:pt>
                <c:pt idx="5">
                  <c:v>0.1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3-EA4E-AB15-B570F72ACCB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59611343586475"/>
          <c:y val="0.13054246677663317"/>
          <c:w val="0.24298625053594264"/>
          <c:h val="0.729375058354859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Actual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- Table with Charts'!$A$8:$A$19</c:f>
              <c:strCache>
                <c:ptCount val="12"/>
                <c:pt idx="0">
                  <c:v>Giving</c:v>
                </c:pt>
                <c:pt idx="1">
                  <c:v>Savings</c:v>
                </c:pt>
                <c:pt idx="2">
                  <c:v>Housing</c:v>
                </c:pt>
                <c:pt idx="3">
                  <c:v>Utilities</c:v>
                </c:pt>
                <c:pt idx="4">
                  <c:v>Food</c:v>
                </c:pt>
                <c:pt idx="5">
                  <c:v>Transportation</c:v>
                </c:pt>
                <c:pt idx="6">
                  <c:v>Clothing</c:v>
                </c:pt>
                <c:pt idx="7">
                  <c:v>Personal</c:v>
                </c:pt>
                <c:pt idx="8">
                  <c:v>Entertainment</c:v>
                </c:pt>
                <c:pt idx="9">
                  <c:v>Miscellaneous</c:v>
                </c:pt>
                <c:pt idx="10">
                  <c:v>Medical</c:v>
                </c:pt>
                <c:pt idx="11">
                  <c:v>Debts</c:v>
                </c:pt>
              </c:strCache>
            </c:strRef>
          </c:cat>
          <c:val>
            <c:numRef>
              <c:f>'Budget - Table with Charts'!$D$8:$D$19</c:f>
              <c:numCache>
                <c:formatCode>#,##0.00%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F-0F45-BE50-010F906E0A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Budgeted</a:t>
            </a:r>
            <a:r>
              <a:rPr lang="en-US" sz="1800" b="1" baseline="0"/>
              <a:t> vs. Actual Amounts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Budgeted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'Budget - Table with Charts'!$A$8:$A$19</c:f>
              <c:strCache>
                <c:ptCount val="12"/>
                <c:pt idx="0">
                  <c:v>Giving</c:v>
                </c:pt>
                <c:pt idx="1">
                  <c:v>Savings</c:v>
                </c:pt>
                <c:pt idx="2">
                  <c:v>Housing</c:v>
                </c:pt>
                <c:pt idx="3">
                  <c:v>Utilities</c:v>
                </c:pt>
                <c:pt idx="4">
                  <c:v>Food</c:v>
                </c:pt>
                <c:pt idx="5">
                  <c:v>Transportation</c:v>
                </c:pt>
                <c:pt idx="6">
                  <c:v>Clothing</c:v>
                </c:pt>
                <c:pt idx="7">
                  <c:v>Personal</c:v>
                </c:pt>
                <c:pt idx="8">
                  <c:v>Entertainment</c:v>
                </c:pt>
                <c:pt idx="9">
                  <c:v>Miscellaneous</c:v>
                </c:pt>
                <c:pt idx="10">
                  <c:v>Medical</c:v>
                </c:pt>
                <c:pt idx="11">
                  <c:v>Debts</c:v>
                </c:pt>
              </c:strCache>
            </c:strRef>
          </c:cat>
          <c:val>
            <c:numRef>
              <c:f>'Budget - Table with Charts'!$C$8:$C$19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D-714C-81D0-0663C854A0C7}"/>
            </c:ext>
          </c:extLst>
        </c:ser>
        <c:ser>
          <c:idx val="1"/>
          <c:order val="1"/>
          <c:tx>
            <c:v>Actual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'Budget - Table with Charts'!$A$8:$A$19</c:f>
              <c:strCache>
                <c:ptCount val="12"/>
                <c:pt idx="0">
                  <c:v>Giving</c:v>
                </c:pt>
                <c:pt idx="1">
                  <c:v>Savings</c:v>
                </c:pt>
                <c:pt idx="2">
                  <c:v>Housing</c:v>
                </c:pt>
                <c:pt idx="3">
                  <c:v>Utilities</c:v>
                </c:pt>
                <c:pt idx="4">
                  <c:v>Food</c:v>
                </c:pt>
                <c:pt idx="5">
                  <c:v>Transportation</c:v>
                </c:pt>
                <c:pt idx="6">
                  <c:v>Clothing</c:v>
                </c:pt>
                <c:pt idx="7">
                  <c:v>Personal</c:v>
                </c:pt>
                <c:pt idx="8">
                  <c:v>Entertainment</c:v>
                </c:pt>
                <c:pt idx="9">
                  <c:v>Miscellaneous</c:v>
                </c:pt>
                <c:pt idx="10">
                  <c:v>Medical</c:v>
                </c:pt>
                <c:pt idx="11">
                  <c:v>Debts</c:v>
                </c:pt>
              </c:strCache>
            </c:strRef>
          </c:cat>
          <c:val>
            <c:numRef>
              <c:f>'Budget - Table with Charts'!$E$8:$E$19</c:f>
              <c:numCache>
                <c:formatCode>"$"#,##0.00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D-714C-81D0-0663C854A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775616"/>
        <c:axId val="412761616"/>
      </c:barChart>
      <c:catAx>
        <c:axId val="4127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61616"/>
        <c:crosses val="autoZero"/>
        <c:auto val="1"/>
        <c:lblAlgn val="ctr"/>
        <c:lblOffset val="100"/>
        <c:noMultiLvlLbl val="0"/>
      </c:catAx>
      <c:valAx>
        <c:axId val="41276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7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21</xdr:row>
      <xdr:rowOff>101600</xdr:rowOff>
    </xdr:from>
    <xdr:to>
      <xdr:col>6</xdr:col>
      <xdr:colOff>711200</xdr:colOff>
      <xdr:row>21</xdr:row>
      <xdr:rowOff>101600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A1B2B8D-B4B3-FC41-B710-22F20E093D90}"/>
            </a:ext>
          </a:extLst>
        </xdr:cNvPr>
        <xdr:cNvCxnSpPr/>
      </xdr:nvCxnSpPr>
      <xdr:spPr bwMode="auto">
        <a:xfrm flipH="1">
          <a:off x="4953000" y="4038600"/>
          <a:ext cx="6096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triangle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88900</xdr:colOff>
      <xdr:row>29</xdr:row>
      <xdr:rowOff>101600</xdr:rowOff>
    </xdr:from>
    <xdr:to>
      <xdr:col>6</xdr:col>
      <xdr:colOff>698500</xdr:colOff>
      <xdr:row>29</xdr:row>
      <xdr:rowOff>101600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9B35DBD-885F-A94B-A6D1-D461194E29E7}"/>
            </a:ext>
          </a:extLst>
        </xdr:cNvPr>
        <xdr:cNvCxnSpPr/>
      </xdr:nvCxnSpPr>
      <xdr:spPr bwMode="auto">
        <a:xfrm flipH="1">
          <a:off x="4940300" y="5461000"/>
          <a:ext cx="6096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triangle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22</xdr:row>
      <xdr:rowOff>101600</xdr:rowOff>
    </xdr:from>
    <xdr:to>
      <xdr:col>6</xdr:col>
      <xdr:colOff>711200</xdr:colOff>
      <xdr:row>22</xdr:row>
      <xdr:rowOff>101600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A7A0B06-92DE-5746-B0B8-3DE87987BBAC}"/>
            </a:ext>
          </a:extLst>
        </xdr:cNvPr>
        <xdr:cNvCxnSpPr/>
      </xdr:nvCxnSpPr>
      <xdr:spPr bwMode="auto">
        <a:xfrm flipH="1">
          <a:off x="5156200" y="4216400"/>
          <a:ext cx="6096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triangle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88900</xdr:colOff>
      <xdr:row>30</xdr:row>
      <xdr:rowOff>101600</xdr:rowOff>
    </xdr:from>
    <xdr:to>
      <xdr:col>6</xdr:col>
      <xdr:colOff>698500</xdr:colOff>
      <xdr:row>30</xdr:row>
      <xdr:rowOff>101600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1D69F37-F85D-604D-884B-A1E5ECB3CFC6}"/>
            </a:ext>
          </a:extLst>
        </xdr:cNvPr>
        <xdr:cNvCxnSpPr/>
      </xdr:nvCxnSpPr>
      <xdr:spPr bwMode="auto">
        <a:xfrm flipH="1">
          <a:off x="5143500" y="5638800"/>
          <a:ext cx="6096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triangle" w="lg" len="lg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603249</xdr:colOff>
      <xdr:row>16</xdr:row>
      <xdr:rowOff>127000</xdr:rowOff>
    </xdr:from>
    <xdr:to>
      <xdr:col>16</xdr:col>
      <xdr:colOff>520700</xdr:colOff>
      <xdr:row>34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7BA0EF-5D13-6741-A38C-0D7DED6C0E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628650</xdr:colOff>
      <xdr:row>16</xdr:row>
      <xdr:rowOff>114300</xdr:rowOff>
    </xdr:from>
    <xdr:to>
      <xdr:col>22</xdr:col>
      <xdr:colOff>533400</xdr:colOff>
      <xdr:row>34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71403A-25E6-914D-861D-05124208D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615950</xdr:colOff>
      <xdr:row>36</xdr:row>
      <xdr:rowOff>63500</xdr:rowOff>
    </xdr:from>
    <xdr:to>
      <xdr:col>22</xdr:col>
      <xdr:colOff>533400</xdr:colOff>
      <xdr:row>58</xdr:row>
      <xdr:rowOff>12700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2F676E2-9164-4540-9001-C50CAE2D0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showGridLines="0" tabSelected="1" workbookViewId="0">
      <selection activeCell="A22" sqref="A22:B22"/>
    </sheetView>
  </sheetViews>
  <sheetFormatPr baseColWidth="10" defaultColWidth="10.1640625" defaultRowHeight="20" customHeight="1" x14ac:dyDescent="0.15"/>
  <cols>
    <col min="1" max="1" width="13.6640625" style="2" customWidth="1"/>
    <col min="2" max="2" width="11" style="2" customWidth="1"/>
    <col min="3" max="3" width="11.1640625" style="2" customWidth="1"/>
    <col min="4" max="7" width="10.1640625" style="2"/>
    <col min="8" max="8" width="3" style="2" customWidth="1"/>
    <col min="9" max="14" width="10.1640625" style="2"/>
    <col min="15" max="15" width="13.33203125" style="2" customWidth="1"/>
    <col min="16" max="16384" width="10.1640625" style="2"/>
  </cols>
  <sheetData>
    <row r="1" spans="1:16" ht="28.75" customHeight="1" x14ac:dyDescent="0.15">
      <c r="A1" s="1" t="s">
        <v>0</v>
      </c>
      <c r="B1" s="1"/>
      <c r="C1" s="1"/>
      <c r="D1" s="1"/>
      <c r="E1" s="1"/>
      <c r="F1" s="1"/>
      <c r="H1" s="69"/>
      <c r="I1" s="80" t="s">
        <v>62</v>
      </c>
      <c r="J1" s="70"/>
      <c r="K1" s="70"/>
      <c r="L1" s="70"/>
      <c r="M1" s="70"/>
      <c r="N1" s="70"/>
      <c r="O1" s="70"/>
      <c r="P1" s="71"/>
    </row>
    <row r="2" spans="1:16" ht="16" customHeight="1" x14ac:dyDescent="0.15">
      <c r="A2" s="3"/>
      <c r="B2" s="4"/>
      <c r="C2" s="4"/>
      <c r="D2" s="4"/>
      <c r="E2" s="4"/>
      <c r="F2" s="4"/>
      <c r="H2" s="72"/>
      <c r="I2" s="76"/>
      <c r="J2" s="76"/>
      <c r="K2" s="76"/>
      <c r="L2" s="76"/>
      <c r="M2" s="76"/>
      <c r="N2" s="76"/>
      <c r="O2" s="76"/>
      <c r="P2" s="74"/>
    </row>
    <row r="3" spans="1:16" ht="28.25" customHeight="1" x14ac:dyDescent="0.2">
      <c r="A3" s="5" t="s">
        <v>1</v>
      </c>
      <c r="B3" s="6">
        <f>SUM(F22:F26)</f>
        <v>0</v>
      </c>
      <c r="C3" s="7" t="s">
        <v>2</v>
      </c>
      <c r="D3" s="6">
        <f>E19</f>
        <v>0</v>
      </c>
      <c r="E3" s="7" t="s">
        <v>3</v>
      </c>
      <c r="F3" s="6">
        <f>B3-D3</f>
        <v>0</v>
      </c>
      <c r="H3" s="72"/>
      <c r="I3" s="73" t="s">
        <v>61</v>
      </c>
      <c r="J3" s="73"/>
      <c r="K3" s="73"/>
      <c r="L3" s="73"/>
      <c r="M3" s="73"/>
      <c r="N3" s="73"/>
      <c r="O3" s="73"/>
      <c r="P3" s="74"/>
    </row>
    <row r="4" spans="1:16" ht="14.25" customHeight="1" x14ac:dyDescent="0.2">
      <c r="A4" s="8"/>
      <c r="B4" s="9"/>
      <c r="C4" s="9"/>
      <c r="D4" s="9"/>
      <c r="E4" s="9"/>
      <c r="F4" s="10"/>
      <c r="H4" s="72"/>
      <c r="I4" s="73"/>
      <c r="J4" s="73"/>
      <c r="K4" s="73"/>
      <c r="L4" s="73"/>
      <c r="M4" s="73"/>
      <c r="N4" s="73"/>
      <c r="O4" s="73"/>
      <c r="P4" s="74"/>
    </row>
    <row r="5" spans="1:16" ht="14.25" customHeight="1" x14ac:dyDescent="0.15">
      <c r="A5" s="11" t="s">
        <v>4</v>
      </c>
      <c r="B5" s="12" t="s">
        <v>5</v>
      </c>
      <c r="C5" s="13"/>
      <c r="D5" s="12" t="s">
        <v>6</v>
      </c>
      <c r="E5" s="13"/>
      <c r="F5" s="14" t="s">
        <v>7</v>
      </c>
      <c r="H5" s="72"/>
      <c r="I5" s="75" t="s">
        <v>63</v>
      </c>
      <c r="J5" s="75"/>
      <c r="K5" s="75"/>
      <c r="L5" s="75"/>
      <c r="M5" s="75"/>
      <c r="N5" s="75"/>
      <c r="O5" s="75"/>
      <c r="P5" s="74"/>
    </row>
    <row r="6" spans="1:16" ht="14.25" customHeight="1" x14ac:dyDescent="0.15">
      <c r="A6" s="15"/>
      <c r="B6" s="16" t="s">
        <v>8</v>
      </c>
      <c r="C6" s="16" t="s">
        <v>9</v>
      </c>
      <c r="D6" s="16" t="s">
        <v>8</v>
      </c>
      <c r="E6" s="16" t="s">
        <v>9</v>
      </c>
      <c r="F6" s="17"/>
      <c r="H6" s="72"/>
      <c r="I6" s="75"/>
      <c r="J6" s="75"/>
      <c r="K6" s="75"/>
      <c r="L6" s="75"/>
      <c r="M6" s="75"/>
      <c r="N6" s="75"/>
      <c r="O6" s="75"/>
      <c r="P6" s="74"/>
    </row>
    <row r="7" spans="1:16" ht="14.25" customHeight="1" x14ac:dyDescent="0.15">
      <c r="A7" s="85" t="s">
        <v>10</v>
      </c>
      <c r="B7" s="86">
        <v>0.1</v>
      </c>
      <c r="C7" s="18">
        <f t="shared" ref="C7:C19" si="0">$B$3*B7</f>
        <v>0</v>
      </c>
      <c r="D7" s="19" t="str">
        <f>(IFERROR(E7/$B$3,""))</f>
        <v/>
      </c>
      <c r="E7" s="20">
        <f>SUM(F30:F34)</f>
        <v>0</v>
      </c>
      <c r="F7" s="18">
        <f t="shared" ref="F7:F19" si="1">C7-E7</f>
        <v>0</v>
      </c>
      <c r="H7" s="72"/>
      <c r="I7" s="75" t="s">
        <v>65</v>
      </c>
      <c r="J7" s="75"/>
      <c r="K7" s="75"/>
      <c r="L7" s="75"/>
      <c r="M7" s="75"/>
      <c r="N7" s="75"/>
      <c r="O7" s="75"/>
      <c r="P7" s="74"/>
    </row>
    <row r="8" spans="1:16" ht="14.25" customHeight="1" x14ac:dyDescent="0.15">
      <c r="A8" s="87" t="s">
        <v>11</v>
      </c>
      <c r="B8" s="88">
        <v>0.1</v>
      </c>
      <c r="C8" s="21">
        <f t="shared" si="0"/>
        <v>0</v>
      </c>
      <c r="D8" s="22" t="str">
        <f t="shared" ref="D8:D19" si="2">(IFERROR(E8/$B$3,""))</f>
        <v/>
      </c>
      <c r="E8" s="23">
        <f>SUM(F38:F42)</f>
        <v>0</v>
      </c>
      <c r="F8" s="21">
        <f t="shared" si="1"/>
        <v>0</v>
      </c>
      <c r="H8" s="72"/>
      <c r="I8" s="75"/>
      <c r="J8" s="75"/>
      <c r="K8" s="75"/>
      <c r="L8" s="75"/>
      <c r="M8" s="75"/>
      <c r="N8" s="75"/>
      <c r="O8" s="75"/>
      <c r="P8" s="74"/>
    </row>
    <row r="9" spans="1:16" ht="14.25" customHeight="1" x14ac:dyDescent="0.15">
      <c r="A9" s="87" t="s">
        <v>12</v>
      </c>
      <c r="B9" s="88">
        <v>0.25</v>
      </c>
      <c r="C9" s="21">
        <f t="shared" si="0"/>
        <v>0</v>
      </c>
      <c r="D9" s="22" t="str">
        <f t="shared" si="2"/>
        <v/>
      </c>
      <c r="E9" s="23">
        <f>SUM(F46:F50)</f>
        <v>0</v>
      </c>
      <c r="F9" s="21">
        <f t="shared" si="1"/>
        <v>0</v>
      </c>
      <c r="H9" s="72"/>
      <c r="I9" s="81" t="s">
        <v>58</v>
      </c>
      <c r="J9" s="81"/>
      <c r="K9" s="81"/>
      <c r="L9" s="81"/>
      <c r="M9" s="81"/>
      <c r="N9" s="81"/>
      <c r="O9" s="81"/>
      <c r="P9" s="82"/>
    </row>
    <row r="10" spans="1:16" ht="14.25" customHeight="1" x14ac:dyDescent="0.15">
      <c r="A10" s="87" t="s">
        <v>13</v>
      </c>
      <c r="B10" s="88">
        <v>0.1</v>
      </c>
      <c r="C10" s="21">
        <f t="shared" si="0"/>
        <v>0</v>
      </c>
      <c r="D10" s="22" t="str">
        <f t="shared" si="2"/>
        <v/>
      </c>
      <c r="E10" s="23">
        <f>SUM(F62:F66)</f>
        <v>0</v>
      </c>
      <c r="F10" s="21">
        <f t="shared" si="1"/>
        <v>0</v>
      </c>
      <c r="H10" s="72"/>
      <c r="I10" s="81"/>
      <c r="J10" s="81"/>
      <c r="K10" s="81"/>
      <c r="L10" s="81"/>
      <c r="M10" s="81"/>
      <c r="N10" s="81"/>
      <c r="O10" s="81"/>
      <c r="P10" s="82"/>
    </row>
    <row r="11" spans="1:16" ht="14.25" customHeight="1" x14ac:dyDescent="0.15">
      <c r="A11" s="87" t="s">
        <v>14</v>
      </c>
      <c r="B11" s="88">
        <v>0.15</v>
      </c>
      <c r="C11" s="21">
        <f t="shared" si="0"/>
        <v>0</v>
      </c>
      <c r="D11" s="22" t="str">
        <f t="shared" si="2"/>
        <v/>
      </c>
      <c r="E11" s="23">
        <f>SUM(F54:F58)</f>
        <v>0</v>
      </c>
      <c r="F11" s="21">
        <f t="shared" si="1"/>
        <v>0</v>
      </c>
      <c r="H11" s="72"/>
      <c r="I11" s="81" t="s">
        <v>59</v>
      </c>
      <c r="J11" s="81"/>
      <c r="K11" s="81"/>
      <c r="L11" s="81"/>
      <c r="M11" s="81"/>
      <c r="N11" s="81"/>
      <c r="O11" s="81"/>
      <c r="P11" s="82"/>
    </row>
    <row r="12" spans="1:16" ht="14.25" customHeight="1" x14ac:dyDescent="0.15">
      <c r="A12" s="87" t="s">
        <v>15</v>
      </c>
      <c r="B12" s="88">
        <v>0.1</v>
      </c>
      <c r="C12" s="21">
        <f t="shared" si="0"/>
        <v>0</v>
      </c>
      <c r="D12" s="22" t="str">
        <f t="shared" si="2"/>
        <v/>
      </c>
      <c r="E12" s="23">
        <f>SUM(F70:F74)</f>
        <v>0</v>
      </c>
      <c r="F12" s="21">
        <f t="shared" si="1"/>
        <v>0</v>
      </c>
      <c r="H12" s="72"/>
      <c r="I12" s="81"/>
      <c r="J12" s="81"/>
      <c r="K12" s="81"/>
      <c r="L12" s="81"/>
      <c r="M12" s="81"/>
      <c r="N12" s="81"/>
      <c r="O12" s="81"/>
      <c r="P12" s="82"/>
    </row>
    <row r="13" spans="1:16" ht="14.25" customHeight="1" thickBot="1" x14ac:dyDescent="0.2">
      <c r="A13" s="87" t="s">
        <v>16</v>
      </c>
      <c r="B13" s="88">
        <v>0.05</v>
      </c>
      <c r="C13" s="21">
        <f t="shared" si="0"/>
        <v>0</v>
      </c>
      <c r="D13" s="22" t="str">
        <f t="shared" si="2"/>
        <v/>
      </c>
      <c r="E13" s="23">
        <f>SUM(F78:F82)</f>
        <v>0</v>
      </c>
      <c r="F13" s="21">
        <f t="shared" si="1"/>
        <v>0</v>
      </c>
      <c r="H13" s="77"/>
      <c r="I13" s="78"/>
      <c r="J13" s="78"/>
      <c r="K13" s="78"/>
      <c r="L13" s="78"/>
      <c r="M13" s="78"/>
      <c r="N13" s="78"/>
      <c r="O13" s="78"/>
      <c r="P13" s="79"/>
    </row>
    <row r="14" spans="1:16" ht="14.25" customHeight="1" x14ac:dyDescent="0.15">
      <c r="A14" s="87" t="s">
        <v>18</v>
      </c>
      <c r="B14" s="88">
        <v>0.05</v>
      </c>
      <c r="C14" s="21">
        <f t="shared" si="0"/>
        <v>0</v>
      </c>
      <c r="D14" s="22" t="str">
        <f t="shared" si="2"/>
        <v/>
      </c>
      <c r="E14" s="23">
        <f>SUM(F86:F90)</f>
        <v>0</v>
      </c>
      <c r="F14" s="21">
        <f t="shared" si="1"/>
        <v>0</v>
      </c>
    </row>
    <row r="15" spans="1:16" ht="14.25" customHeight="1" x14ac:dyDescent="0.15">
      <c r="A15" s="89" t="s">
        <v>60</v>
      </c>
      <c r="B15" s="88">
        <v>0.05</v>
      </c>
      <c r="C15" s="21">
        <f t="shared" si="0"/>
        <v>0</v>
      </c>
      <c r="D15" s="22" t="str">
        <f t="shared" si="2"/>
        <v/>
      </c>
      <c r="E15" s="23">
        <f>SUM(F94:F98)</f>
        <v>0</v>
      </c>
      <c r="F15" s="21">
        <f t="shared" si="1"/>
        <v>0</v>
      </c>
    </row>
    <row r="16" spans="1:16" ht="14.25" customHeight="1" x14ac:dyDescent="0.15">
      <c r="A16" s="89" t="s">
        <v>57</v>
      </c>
      <c r="B16" s="88">
        <v>0.05</v>
      </c>
      <c r="C16" s="21">
        <f>$B$3*B16</f>
        <v>0</v>
      </c>
      <c r="D16" s="22" t="str">
        <f>(IFERROR(E16/$B$3,""))</f>
        <v/>
      </c>
      <c r="E16" s="23">
        <f>SUM(F102:F108)</f>
        <v>0</v>
      </c>
      <c r="F16" s="21">
        <f>C16-E16</f>
        <v>0</v>
      </c>
    </row>
    <row r="17" spans="1:8" ht="14.25" customHeight="1" x14ac:dyDescent="0.15">
      <c r="A17" s="89" t="str">
        <f>A111</f>
        <v>Medical</v>
      </c>
      <c r="B17" s="88">
        <v>0</v>
      </c>
      <c r="C17" s="21">
        <f t="shared" ref="C17" si="3">$B$3*B17</f>
        <v>0</v>
      </c>
      <c r="D17" s="22" t="str">
        <f>(IFERROR(E17/$B$3,""))</f>
        <v/>
      </c>
      <c r="E17" s="23">
        <f>SUM(F112:F116)</f>
        <v>0</v>
      </c>
      <c r="F17" s="21">
        <f t="shared" ref="F17" si="4">C17-E17</f>
        <v>0</v>
      </c>
    </row>
    <row r="18" spans="1:8" ht="14.25" customHeight="1" x14ac:dyDescent="0.15">
      <c r="A18" s="87" t="s">
        <v>19</v>
      </c>
      <c r="B18" s="88">
        <v>0</v>
      </c>
      <c r="C18" s="21">
        <f t="shared" si="0"/>
        <v>0</v>
      </c>
      <c r="D18" s="22" t="str">
        <f t="shared" si="2"/>
        <v/>
      </c>
      <c r="E18" s="23">
        <f>SUM(F120:F124)</f>
        <v>0</v>
      </c>
      <c r="F18" s="21">
        <f t="shared" si="1"/>
        <v>0</v>
      </c>
    </row>
    <row r="19" spans="1:8" ht="14.25" customHeight="1" x14ac:dyDescent="0.15">
      <c r="A19" s="24"/>
      <c r="B19" s="25">
        <f>SUM(B7:B18)</f>
        <v>1.0000000000000002</v>
      </c>
      <c r="C19" s="26">
        <f t="shared" si="0"/>
        <v>0</v>
      </c>
      <c r="D19" s="25" t="str">
        <f t="shared" si="2"/>
        <v/>
      </c>
      <c r="E19" s="27">
        <f>SUM(E7:E18)</f>
        <v>0</v>
      </c>
      <c r="F19" s="26">
        <f t="shared" si="1"/>
        <v>0</v>
      </c>
    </row>
    <row r="20" spans="1:8" ht="14.25" customHeight="1" x14ac:dyDescent="0.15">
      <c r="A20" s="28"/>
      <c r="B20" s="29"/>
      <c r="C20" s="30"/>
      <c r="D20" s="29"/>
      <c r="E20" s="30"/>
      <c r="F20" s="31"/>
    </row>
    <row r="21" spans="1:8" ht="14.25" customHeight="1" x14ac:dyDescent="0.15">
      <c r="A21" s="32" t="s">
        <v>1</v>
      </c>
      <c r="B21" s="33"/>
      <c r="C21" s="34"/>
      <c r="D21" s="35"/>
      <c r="E21" s="36"/>
      <c r="F21" s="37" t="s">
        <v>9</v>
      </c>
    </row>
    <row r="22" spans="1:8" ht="14.25" customHeight="1" x14ac:dyDescent="0.15">
      <c r="A22" s="66" t="s">
        <v>20</v>
      </c>
      <c r="B22" s="66"/>
      <c r="C22" s="38"/>
      <c r="D22" s="39"/>
      <c r="E22" s="40"/>
      <c r="F22" s="64">
        <v>0</v>
      </c>
      <c r="H22" s="84" t="s">
        <v>64</v>
      </c>
    </row>
    <row r="23" spans="1:8" ht="14.25" customHeight="1" x14ac:dyDescent="0.15">
      <c r="A23" s="67" t="s">
        <v>21</v>
      </c>
      <c r="B23" s="67"/>
      <c r="C23" s="41"/>
      <c r="D23" s="42"/>
      <c r="E23" s="43"/>
      <c r="F23" s="65">
        <v>0</v>
      </c>
    </row>
    <row r="24" spans="1:8" ht="14.25" customHeight="1" x14ac:dyDescent="0.15">
      <c r="A24" s="67" t="s">
        <v>22</v>
      </c>
      <c r="B24" s="67"/>
      <c r="C24" s="41"/>
      <c r="D24" s="42"/>
      <c r="E24" s="43"/>
      <c r="F24" s="65">
        <v>0</v>
      </c>
    </row>
    <row r="25" spans="1:8" ht="14.25" customHeight="1" x14ac:dyDescent="0.15">
      <c r="A25" s="67" t="s">
        <v>23</v>
      </c>
      <c r="B25" s="67"/>
      <c r="C25" s="41"/>
      <c r="D25" s="42"/>
      <c r="E25" s="43"/>
      <c r="F25" s="65">
        <v>0</v>
      </c>
    </row>
    <row r="26" spans="1:8" ht="14.25" customHeight="1" x14ac:dyDescent="0.15">
      <c r="A26" s="67"/>
      <c r="B26" s="67"/>
      <c r="C26" s="41"/>
      <c r="D26" s="42"/>
      <c r="E26" s="43"/>
      <c r="F26" s="65">
        <v>0</v>
      </c>
    </row>
    <row r="27" spans="1:8" ht="14.25" customHeight="1" x14ac:dyDescent="0.15">
      <c r="A27" s="44" t="s">
        <v>24</v>
      </c>
      <c r="B27" s="45"/>
      <c r="C27" s="46"/>
      <c r="D27" s="47"/>
      <c r="E27" s="48"/>
      <c r="F27" s="49">
        <f>SUM(F22:F26)</f>
        <v>0</v>
      </c>
    </row>
    <row r="28" spans="1:8" ht="14.25" customHeight="1" x14ac:dyDescent="0.15">
      <c r="A28" s="50"/>
      <c r="B28" s="51"/>
      <c r="C28" s="52"/>
      <c r="D28" s="51"/>
      <c r="E28" s="52"/>
      <c r="F28" s="53"/>
    </row>
    <row r="29" spans="1:8" ht="14.25" customHeight="1" x14ac:dyDescent="0.15">
      <c r="A29" s="54" t="str">
        <f>A7</f>
        <v>Giving</v>
      </c>
      <c r="B29" s="54"/>
      <c r="C29" s="55"/>
      <c r="D29" s="56"/>
      <c r="E29" s="57"/>
      <c r="F29" s="58" t="s">
        <v>9</v>
      </c>
    </row>
    <row r="30" spans="1:8" ht="14.25" customHeight="1" x14ac:dyDescent="0.15">
      <c r="A30" s="67" t="s">
        <v>25</v>
      </c>
      <c r="B30" s="67"/>
      <c r="C30" s="41"/>
      <c r="D30" s="42"/>
      <c r="E30" s="43"/>
      <c r="F30" s="65">
        <v>0</v>
      </c>
      <c r="H30" s="84" t="s">
        <v>66</v>
      </c>
    </row>
    <row r="31" spans="1:8" ht="14.25" customHeight="1" x14ac:dyDescent="0.15">
      <c r="A31" s="67" t="s">
        <v>26</v>
      </c>
      <c r="B31" s="67"/>
      <c r="C31" s="41"/>
      <c r="D31" s="42"/>
      <c r="E31" s="43"/>
      <c r="F31" s="65">
        <v>0</v>
      </c>
    </row>
    <row r="32" spans="1:8" ht="14.25" customHeight="1" x14ac:dyDescent="0.15">
      <c r="A32" s="67"/>
      <c r="B32" s="67"/>
      <c r="C32" s="41"/>
      <c r="D32" s="42"/>
      <c r="E32" s="43"/>
      <c r="F32" s="65">
        <v>0</v>
      </c>
    </row>
    <row r="33" spans="1:6" ht="14.25" customHeight="1" x14ac:dyDescent="0.15">
      <c r="A33" s="67"/>
      <c r="B33" s="67"/>
      <c r="C33" s="41"/>
      <c r="D33" s="42"/>
      <c r="E33" s="43"/>
      <c r="F33" s="65">
        <v>0</v>
      </c>
    </row>
    <row r="34" spans="1:6" ht="14.25" customHeight="1" x14ac:dyDescent="0.15">
      <c r="A34" s="67"/>
      <c r="B34" s="67"/>
      <c r="C34" s="41"/>
      <c r="D34" s="42"/>
      <c r="E34" s="43"/>
      <c r="F34" s="65">
        <v>0</v>
      </c>
    </row>
    <row r="35" spans="1:6" ht="14.25" customHeight="1" x14ac:dyDescent="0.15">
      <c r="A35" s="44" t="s">
        <v>24</v>
      </c>
      <c r="B35" s="44"/>
      <c r="C35" s="26"/>
      <c r="D35" s="25"/>
      <c r="E35" s="27"/>
      <c r="F35" s="59">
        <f>SUM(F30:F34)</f>
        <v>0</v>
      </c>
    </row>
    <row r="36" spans="1:6" ht="14.25" customHeight="1" x14ac:dyDescent="0.15">
      <c r="A36" s="60"/>
      <c r="B36" s="61"/>
      <c r="C36" s="62"/>
      <c r="D36" s="61"/>
      <c r="E36" s="63"/>
      <c r="F36" s="62"/>
    </row>
    <row r="37" spans="1:6" ht="14.25" customHeight="1" x14ac:dyDescent="0.15">
      <c r="A37" s="54" t="s">
        <v>11</v>
      </c>
      <c r="B37" s="54"/>
      <c r="C37" s="55"/>
      <c r="D37" s="56"/>
      <c r="E37" s="57"/>
      <c r="F37" s="58" t="s">
        <v>9</v>
      </c>
    </row>
    <row r="38" spans="1:6" ht="14.25" customHeight="1" x14ac:dyDescent="0.15">
      <c r="A38" s="67" t="s">
        <v>27</v>
      </c>
      <c r="B38" s="67"/>
      <c r="C38" s="41"/>
      <c r="D38" s="42"/>
      <c r="E38" s="43"/>
      <c r="F38" s="65">
        <v>0</v>
      </c>
    </row>
    <row r="39" spans="1:6" ht="14.25" customHeight="1" x14ac:dyDescent="0.15">
      <c r="A39" s="67" t="s">
        <v>28</v>
      </c>
      <c r="B39" s="67"/>
      <c r="C39" s="41"/>
      <c r="D39" s="42"/>
      <c r="E39" s="43"/>
      <c r="F39" s="65">
        <v>0</v>
      </c>
    </row>
    <row r="40" spans="1:6" ht="14.25" customHeight="1" x14ac:dyDescent="0.15">
      <c r="A40" s="67" t="s">
        <v>29</v>
      </c>
      <c r="B40" s="67"/>
      <c r="C40" s="41"/>
      <c r="D40" s="42"/>
      <c r="E40" s="43"/>
      <c r="F40" s="65">
        <v>0</v>
      </c>
    </row>
    <row r="41" spans="1:6" ht="14.25" customHeight="1" x14ac:dyDescent="0.15">
      <c r="A41" s="67"/>
      <c r="B41" s="67"/>
      <c r="C41" s="41"/>
      <c r="D41" s="42"/>
      <c r="E41" s="43"/>
      <c r="F41" s="65">
        <v>0</v>
      </c>
    </row>
    <row r="42" spans="1:6" ht="14.25" customHeight="1" x14ac:dyDescent="0.15">
      <c r="A42" s="67"/>
      <c r="B42" s="67"/>
      <c r="C42" s="41"/>
      <c r="D42" s="42"/>
      <c r="E42" s="43"/>
      <c r="F42" s="65">
        <v>0</v>
      </c>
    </row>
    <row r="43" spans="1:6" ht="14.25" customHeight="1" x14ac:dyDescent="0.15">
      <c r="A43" s="44" t="s">
        <v>24</v>
      </c>
      <c r="B43" s="44"/>
      <c r="C43" s="26"/>
      <c r="D43" s="25"/>
      <c r="E43" s="27"/>
      <c r="F43" s="59">
        <f>SUM(F38:F42)</f>
        <v>0</v>
      </c>
    </row>
    <row r="44" spans="1:6" ht="14.25" customHeight="1" x14ac:dyDescent="0.15">
      <c r="A44" s="60"/>
      <c r="B44" s="61"/>
      <c r="C44" s="62"/>
      <c r="D44" s="61"/>
      <c r="E44" s="63"/>
      <c r="F44" s="62"/>
    </row>
    <row r="45" spans="1:6" ht="14.25" customHeight="1" x14ac:dyDescent="0.15">
      <c r="A45" s="54" t="s">
        <v>12</v>
      </c>
      <c r="B45" s="54"/>
      <c r="C45" s="55"/>
      <c r="D45" s="56"/>
      <c r="E45" s="57"/>
      <c r="F45" s="58" t="s">
        <v>9</v>
      </c>
    </row>
    <row r="46" spans="1:6" ht="14.25" customHeight="1" x14ac:dyDescent="0.15">
      <c r="A46" s="67" t="s">
        <v>30</v>
      </c>
      <c r="B46" s="67"/>
      <c r="C46" s="41"/>
      <c r="D46" s="42"/>
      <c r="E46" s="43"/>
      <c r="F46" s="65">
        <v>0</v>
      </c>
    </row>
    <row r="47" spans="1:6" ht="14.25" customHeight="1" x14ac:dyDescent="0.15">
      <c r="A47" s="67" t="s">
        <v>31</v>
      </c>
      <c r="B47" s="67"/>
      <c r="C47" s="41"/>
      <c r="D47" s="42"/>
      <c r="E47" s="43"/>
      <c r="F47" s="65">
        <v>0</v>
      </c>
    </row>
    <row r="48" spans="1:6" ht="14.25" customHeight="1" x14ac:dyDescent="0.15">
      <c r="A48" s="67" t="s">
        <v>32</v>
      </c>
      <c r="B48" s="67"/>
      <c r="C48" s="41"/>
      <c r="D48" s="42"/>
      <c r="E48" s="43"/>
      <c r="F48" s="65">
        <v>0</v>
      </c>
    </row>
    <row r="49" spans="1:6" ht="14.25" customHeight="1" x14ac:dyDescent="0.15">
      <c r="A49" s="67"/>
      <c r="B49" s="67"/>
      <c r="C49" s="41"/>
      <c r="D49" s="42"/>
      <c r="E49" s="43"/>
      <c r="F49" s="65">
        <v>0</v>
      </c>
    </row>
    <row r="50" spans="1:6" ht="14.25" customHeight="1" x14ac:dyDescent="0.15">
      <c r="A50" s="67"/>
      <c r="B50" s="67"/>
      <c r="C50" s="41"/>
      <c r="D50" s="42"/>
      <c r="E50" s="43"/>
      <c r="F50" s="65">
        <v>0</v>
      </c>
    </row>
    <row r="51" spans="1:6" ht="14.25" customHeight="1" x14ac:dyDescent="0.15">
      <c r="A51" s="44" t="s">
        <v>24</v>
      </c>
      <c r="B51" s="44"/>
      <c r="C51" s="26"/>
      <c r="D51" s="25"/>
      <c r="E51" s="27"/>
      <c r="F51" s="59">
        <f>SUM(F46:F50)</f>
        <v>0</v>
      </c>
    </row>
    <row r="52" spans="1:6" ht="14.25" customHeight="1" x14ac:dyDescent="0.15">
      <c r="A52" s="60"/>
      <c r="B52" s="61"/>
      <c r="C52" s="62"/>
      <c r="D52" s="61"/>
      <c r="E52" s="63"/>
      <c r="F52" s="62"/>
    </row>
    <row r="53" spans="1:6" ht="14.25" customHeight="1" x14ac:dyDescent="0.15">
      <c r="A53" s="54" t="s">
        <v>14</v>
      </c>
      <c r="B53" s="54"/>
      <c r="C53" s="55"/>
      <c r="D53" s="56"/>
      <c r="E53" s="57"/>
      <c r="F53" s="58" t="s">
        <v>9</v>
      </c>
    </row>
    <row r="54" spans="1:6" ht="14.25" customHeight="1" x14ac:dyDescent="0.15">
      <c r="A54" s="67" t="s">
        <v>38</v>
      </c>
      <c r="B54" s="67"/>
      <c r="C54" s="41"/>
      <c r="D54" s="42"/>
      <c r="E54" s="43"/>
      <c r="F54" s="65">
        <v>0</v>
      </c>
    </row>
    <row r="55" spans="1:6" ht="14.25" customHeight="1" x14ac:dyDescent="0.15">
      <c r="A55" s="67" t="s">
        <v>39</v>
      </c>
      <c r="B55" s="67"/>
      <c r="C55" s="41"/>
      <c r="D55" s="42"/>
      <c r="E55" s="43"/>
      <c r="F55" s="65">
        <v>0</v>
      </c>
    </row>
    <row r="56" spans="1:6" ht="14.25" customHeight="1" x14ac:dyDescent="0.15">
      <c r="A56" s="67"/>
      <c r="B56" s="67"/>
      <c r="C56" s="41"/>
      <c r="D56" s="42"/>
      <c r="E56" s="43"/>
      <c r="F56" s="65">
        <v>0</v>
      </c>
    </row>
    <row r="57" spans="1:6" ht="14.25" customHeight="1" x14ac:dyDescent="0.15">
      <c r="A57" s="67"/>
      <c r="B57" s="67"/>
      <c r="C57" s="41"/>
      <c r="D57" s="42"/>
      <c r="E57" s="43"/>
      <c r="F57" s="65">
        <v>0</v>
      </c>
    </row>
    <row r="58" spans="1:6" ht="14.25" customHeight="1" x14ac:dyDescent="0.15">
      <c r="A58" s="67"/>
      <c r="B58" s="67"/>
      <c r="C58" s="41"/>
      <c r="D58" s="42"/>
      <c r="E58" s="43"/>
      <c r="F58" s="65">
        <v>0</v>
      </c>
    </row>
    <row r="59" spans="1:6" ht="14.25" customHeight="1" x14ac:dyDescent="0.15">
      <c r="A59" s="44" t="s">
        <v>24</v>
      </c>
      <c r="B59" s="44"/>
      <c r="C59" s="26"/>
      <c r="D59" s="25"/>
      <c r="E59" s="27"/>
      <c r="F59" s="59">
        <f>SUM(F54:F58)</f>
        <v>0</v>
      </c>
    </row>
    <row r="60" spans="1:6" ht="14.25" customHeight="1" x14ac:dyDescent="0.15">
      <c r="A60" s="60"/>
      <c r="B60" s="61"/>
      <c r="C60" s="62"/>
      <c r="D60" s="61"/>
      <c r="E60" s="63"/>
      <c r="F60" s="62"/>
    </row>
    <row r="61" spans="1:6" ht="14.25" customHeight="1" x14ac:dyDescent="0.15">
      <c r="A61" s="54" t="s">
        <v>13</v>
      </c>
      <c r="B61" s="54"/>
      <c r="C61" s="55"/>
      <c r="D61" s="56"/>
      <c r="E61" s="57"/>
      <c r="F61" s="58" t="s">
        <v>9</v>
      </c>
    </row>
    <row r="62" spans="1:6" ht="14.25" customHeight="1" x14ac:dyDescent="0.15">
      <c r="A62" s="67" t="s">
        <v>33</v>
      </c>
      <c r="B62" s="67"/>
      <c r="C62" s="41"/>
      <c r="D62" s="42"/>
      <c r="E62" s="43"/>
      <c r="F62" s="65">
        <v>0</v>
      </c>
    </row>
    <row r="63" spans="1:6" ht="14.25" customHeight="1" x14ac:dyDescent="0.15">
      <c r="A63" s="67" t="s">
        <v>34</v>
      </c>
      <c r="B63" s="67"/>
      <c r="C63" s="41"/>
      <c r="D63" s="42"/>
      <c r="E63" s="43"/>
      <c r="F63" s="65">
        <v>0</v>
      </c>
    </row>
    <row r="64" spans="1:6" ht="14.25" customHeight="1" x14ac:dyDescent="0.15">
      <c r="A64" s="67" t="s">
        <v>35</v>
      </c>
      <c r="B64" s="67"/>
      <c r="C64" s="41"/>
      <c r="D64" s="42"/>
      <c r="E64" s="43"/>
      <c r="F64" s="65">
        <v>0</v>
      </c>
    </row>
    <row r="65" spans="1:6" ht="14.25" customHeight="1" x14ac:dyDescent="0.15">
      <c r="A65" s="67" t="s">
        <v>36</v>
      </c>
      <c r="B65" s="67"/>
      <c r="C65" s="41"/>
      <c r="D65" s="42"/>
      <c r="E65" s="43"/>
      <c r="F65" s="65">
        <v>0</v>
      </c>
    </row>
    <row r="66" spans="1:6" ht="14.25" customHeight="1" x14ac:dyDescent="0.15">
      <c r="A66" s="67" t="s">
        <v>37</v>
      </c>
      <c r="B66" s="67"/>
      <c r="C66" s="41"/>
      <c r="D66" s="42"/>
      <c r="E66" s="43"/>
      <c r="F66" s="65">
        <v>0</v>
      </c>
    </row>
    <row r="67" spans="1:6" ht="14.25" customHeight="1" x14ac:dyDescent="0.15">
      <c r="A67" s="44" t="s">
        <v>24</v>
      </c>
      <c r="B67" s="44"/>
      <c r="C67" s="26"/>
      <c r="D67" s="25"/>
      <c r="E67" s="27"/>
      <c r="F67" s="59">
        <f>SUM(F62:F66)</f>
        <v>0</v>
      </c>
    </row>
    <row r="68" spans="1:6" ht="14.25" customHeight="1" x14ac:dyDescent="0.15">
      <c r="A68" s="60"/>
      <c r="B68" s="61"/>
      <c r="C68" s="62"/>
      <c r="D68" s="61"/>
      <c r="E68" s="63"/>
      <c r="F68" s="62"/>
    </row>
    <row r="69" spans="1:6" ht="14.25" customHeight="1" x14ac:dyDescent="0.15">
      <c r="A69" s="54" t="s">
        <v>15</v>
      </c>
      <c r="B69" s="54"/>
      <c r="C69" s="55"/>
      <c r="D69" s="56"/>
      <c r="E69" s="57"/>
      <c r="F69" s="58" t="s">
        <v>9</v>
      </c>
    </row>
    <row r="70" spans="1:6" ht="14.25" customHeight="1" x14ac:dyDescent="0.15">
      <c r="A70" s="67" t="s">
        <v>40</v>
      </c>
      <c r="B70" s="67"/>
      <c r="C70" s="41"/>
      <c r="D70" s="42"/>
      <c r="E70" s="43"/>
      <c r="F70" s="65">
        <v>0</v>
      </c>
    </row>
    <row r="71" spans="1:6" ht="14.25" customHeight="1" x14ac:dyDescent="0.15">
      <c r="A71" s="67" t="s">
        <v>41</v>
      </c>
      <c r="B71" s="67"/>
      <c r="C71" s="41"/>
      <c r="D71" s="42"/>
      <c r="E71" s="43"/>
      <c r="F71" s="65">
        <v>0</v>
      </c>
    </row>
    <row r="72" spans="1:6" ht="14.25" customHeight="1" x14ac:dyDescent="0.15">
      <c r="A72" s="67" t="s">
        <v>32</v>
      </c>
      <c r="B72" s="67"/>
      <c r="C72" s="41"/>
      <c r="D72" s="42"/>
      <c r="E72" s="43"/>
      <c r="F72" s="65">
        <v>0</v>
      </c>
    </row>
    <row r="73" spans="1:6" ht="14.25" customHeight="1" x14ac:dyDescent="0.15">
      <c r="A73" s="67"/>
      <c r="B73" s="67"/>
      <c r="C73" s="41"/>
      <c r="D73" s="42"/>
      <c r="E73" s="43"/>
      <c r="F73" s="65">
        <v>0</v>
      </c>
    </row>
    <row r="74" spans="1:6" ht="14.25" customHeight="1" x14ac:dyDescent="0.15">
      <c r="A74" s="67"/>
      <c r="B74" s="67"/>
      <c r="C74" s="41"/>
      <c r="D74" s="42"/>
      <c r="E74" s="43"/>
      <c r="F74" s="65">
        <v>0</v>
      </c>
    </row>
    <row r="75" spans="1:6" ht="14.25" customHeight="1" x14ac:dyDescent="0.15">
      <c r="A75" s="44" t="s">
        <v>24</v>
      </c>
      <c r="B75" s="44"/>
      <c r="C75" s="26"/>
      <c r="D75" s="25"/>
      <c r="E75" s="27"/>
      <c r="F75" s="59">
        <f>SUM(F70:F74)</f>
        <v>0</v>
      </c>
    </row>
    <row r="76" spans="1:6" ht="14.25" customHeight="1" x14ac:dyDescent="0.15">
      <c r="A76" s="60"/>
      <c r="B76" s="61"/>
      <c r="C76" s="62"/>
      <c r="D76" s="61"/>
      <c r="E76" s="63"/>
      <c r="F76" s="62"/>
    </row>
    <row r="77" spans="1:6" ht="14.25" customHeight="1" x14ac:dyDescent="0.15">
      <c r="A77" s="54" t="s">
        <v>16</v>
      </c>
      <c r="B77" s="54"/>
      <c r="C77" s="55"/>
      <c r="D77" s="56"/>
      <c r="E77" s="57"/>
      <c r="F77" s="58" t="s">
        <v>9</v>
      </c>
    </row>
    <row r="78" spans="1:6" ht="14.25" customHeight="1" x14ac:dyDescent="0.15">
      <c r="A78" s="67" t="s">
        <v>18</v>
      </c>
      <c r="B78" s="67"/>
      <c r="C78" s="41"/>
      <c r="D78" s="42"/>
      <c r="E78" s="43"/>
      <c r="F78" s="65">
        <v>0</v>
      </c>
    </row>
    <row r="79" spans="1:6" ht="14.25" customHeight="1" x14ac:dyDescent="0.15">
      <c r="A79" s="67" t="s">
        <v>42</v>
      </c>
      <c r="B79" s="67"/>
      <c r="C79" s="41"/>
      <c r="D79" s="42"/>
      <c r="E79" s="43"/>
      <c r="F79" s="65">
        <v>0</v>
      </c>
    </row>
    <row r="80" spans="1:6" ht="14.25" customHeight="1" x14ac:dyDescent="0.15">
      <c r="A80" s="67" t="s">
        <v>43</v>
      </c>
      <c r="B80" s="67"/>
      <c r="C80" s="41"/>
      <c r="D80" s="42"/>
      <c r="E80" s="43"/>
      <c r="F80" s="65">
        <v>0</v>
      </c>
    </row>
    <row r="81" spans="1:6" ht="14.25" customHeight="1" x14ac:dyDescent="0.15">
      <c r="A81" s="67"/>
      <c r="B81" s="67"/>
      <c r="C81" s="41"/>
      <c r="D81" s="42"/>
      <c r="E81" s="43"/>
      <c r="F81" s="65">
        <v>0</v>
      </c>
    </row>
    <row r="82" spans="1:6" ht="14.25" customHeight="1" x14ac:dyDescent="0.15">
      <c r="A82" s="67"/>
      <c r="B82" s="67"/>
      <c r="C82" s="41"/>
      <c r="D82" s="42"/>
      <c r="E82" s="43"/>
      <c r="F82" s="65">
        <v>0</v>
      </c>
    </row>
    <row r="83" spans="1:6" ht="14.25" customHeight="1" x14ac:dyDescent="0.15">
      <c r="A83" s="44" t="s">
        <v>24</v>
      </c>
      <c r="B83" s="44"/>
      <c r="C83" s="26"/>
      <c r="D83" s="25"/>
      <c r="E83" s="27"/>
      <c r="F83" s="59">
        <f>SUM(F78:F82)</f>
        <v>0</v>
      </c>
    </row>
    <row r="84" spans="1:6" ht="14.25" customHeight="1" x14ac:dyDescent="0.15">
      <c r="A84" s="60"/>
      <c r="B84" s="61"/>
      <c r="C84" s="62"/>
      <c r="D84" s="61"/>
      <c r="E84" s="63"/>
      <c r="F84" s="62"/>
    </row>
    <row r="85" spans="1:6" ht="14.25" customHeight="1" x14ac:dyDescent="0.15">
      <c r="A85" s="54" t="s">
        <v>18</v>
      </c>
      <c r="B85" s="54"/>
      <c r="C85" s="55"/>
      <c r="D85" s="56"/>
      <c r="E85" s="57"/>
      <c r="F85" s="58" t="s">
        <v>9</v>
      </c>
    </row>
    <row r="86" spans="1:6" ht="14.25" customHeight="1" x14ac:dyDescent="0.15">
      <c r="A86" s="67" t="s">
        <v>48</v>
      </c>
      <c r="B86" s="67"/>
      <c r="C86" s="41"/>
      <c r="D86" s="42"/>
      <c r="E86" s="43"/>
      <c r="F86" s="65">
        <v>0</v>
      </c>
    </row>
    <row r="87" spans="1:6" ht="14.25" customHeight="1" x14ac:dyDescent="0.15">
      <c r="A87" s="67" t="s">
        <v>49</v>
      </c>
      <c r="B87" s="67"/>
      <c r="C87" s="41"/>
      <c r="D87" s="42"/>
      <c r="E87" s="43"/>
      <c r="F87" s="65">
        <v>0</v>
      </c>
    </row>
    <row r="88" spans="1:6" ht="14.25" customHeight="1" x14ac:dyDescent="0.15">
      <c r="A88" s="68" t="s">
        <v>67</v>
      </c>
      <c r="B88" s="67"/>
      <c r="C88" s="41"/>
      <c r="D88" s="42"/>
      <c r="E88" s="43"/>
      <c r="F88" s="65">
        <v>0</v>
      </c>
    </row>
    <row r="89" spans="1:6" ht="14.25" customHeight="1" x14ac:dyDescent="0.15">
      <c r="A89" s="67"/>
      <c r="B89" s="67"/>
      <c r="C89" s="41"/>
      <c r="D89" s="42"/>
      <c r="E89" s="43"/>
      <c r="F89" s="65">
        <v>0</v>
      </c>
    </row>
    <row r="90" spans="1:6" ht="14.25" customHeight="1" x14ac:dyDescent="0.15">
      <c r="A90" s="67"/>
      <c r="B90" s="67"/>
      <c r="C90" s="41"/>
      <c r="D90" s="42"/>
      <c r="E90" s="43"/>
      <c r="F90" s="65">
        <v>0</v>
      </c>
    </row>
    <row r="91" spans="1:6" ht="14.25" customHeight="1" x14ac:dyDescent="0.15">
      <c r="A91" s="44" t="s">
        <v>24</v>
      </c>
      <c r="B91" s="44"/>
      <c r="C91" s="26"/>
      <c r="D91" s="25"/>
      <c r="E91" s="27"/>
      <c r="F91" s="59">
        <f>SUM(F86:F90)</f>
        <v>0</v>
      </c>
    </row>
    <row r="92" spans="1:6" ht="14.25" customHeight="1" x14ac:dyDescent="0.15">
      <c r="A92" s="60"/>
      <c r="B92" s="61"/>
      <c r="C92" s="62"/>
      <c r="D92" s="61"/>
      <c r="E92" s="63"/>
      <c r="F92" s="62"/>
    </row>
    <row r="93" spans="1:6" ht="14.25" customHeight="1" x14ac:dyDescent="0.15">
      <c r="A93" s="54" t="str">
        <f>A15</f>
        <v>Entertainment</v>
      </c>
      <c r="B93" s="54"/>
      <c r="C93" s="55"/>
      <c r="D93" s="56"/>
      <c r="E93" s="57"/>
      <c r="F93" s="58" t="s">
        <v>9</v>
      </c>
    </row>
    <row r="94" spans="1:6" ht="14.25" customHeight="1" x14ac:dyDescent="0.15">
      <c r="A94" s="67" t="s">
        <v>51</v>
      </c>
      <c r="B94" s="67"/>
      <c r="C94" s="41"/>
      <c r="D94" s="42"/>
      <c r="E94" s="43"/>
      <c r="F94" s="65">
        <v>0</v>
      </c>
    </row>
    <row r="95" spans="1:6" ht="14.25" customHeight="1" x14ac:dyDescent="0.15">
      <c r="A95" s="67" t="s">
        <v>52</v>
      </c>
      <c r="B95" s="67"/>
      <c r="C95" s="41"/>
      <c r="D95" s="42"/>
      <c r="E95" s="43"/>
      <c r="F95" s="65">
        <v>0</v>
      </c>
    </row>
    <row r="96" spans="1:6" ht="14.25" customHeight="1" x14ac:dyDescent="0.15">
      <c r="A96" s="67" t="s">
        <v>53</v>
      </c>
      <c r="B96" s="67"/>
      <c r="C96" s="41"/>
      <c r="D96" s="42"/>
      <c r="E96" s="43"/>
      <c r="F96" s="65">
        <v>0</v>
      </c>
    </row>
    <row r="97" spans="1:6" ht="14.25" customHeight="1" x14ac:dyDescent="0.15">
      <c r="A97" s="67"/>
      <c r="B97" s="67"/>
      <c r="C97" s="41"/>
      <c r="D97" s="42"/>
      <c r="E97" s="43"/>
      <c r="F97" s="65">
        <v>0</v>
      </c>
    </row>
    <row r="98" spans="1:6" ht="14.25" customHeight="1" x14ac:dyDescent="0.15">
      <c r="A98" s="67"/>
      <c r="B98" s="67"/>
      <c r="C98" s="41"/>
      <c r="D98" s="42"/>
      <c r="E98" s="43"/>
      <c r="F98" s="65">
        <v>0</v>
      </c>
    </row>
    <row r="99" spans="1:6" ht="14.25" customHeight="1" x14ac:dyDescent="0.15">
      <c r="A99" s="44" t="s">
        <v>24</v>
      </c>
      <c r="B99" s="44"/>
      <c r="C99" s="26"/>
      <c r="D99" s="25"/>
      <c r="E99" s="27"/>
      <c r="F99" s="59">
        <f>SUM(F94:F98)</f>
        <v>0</v>
      </c>
    </row>
    <row r="100" spans="1:6" ht="14.25" customHeight="1" x14ac:dyDescent="0.15">
      <c r="A100" s="60"/>
      <c r="B100" s="61"/>
      <c r="C100" s="62"/>
      <c r="D100" s="61"/>
      <c r="E100" s="63"/>
      <c r="F100" s="62"/>
    </row>
    <row r="101" spans="1:6" ht="14.25" customHeight="1" x14ac:dyDescent="0.15">
      <c r="A101" s="54" t="str">
        <f>A16</f>
        <v>Miscellaneous</v>
      </c>
      <c r="B101" s="54"/>
      <c r="C101" s="55"/>
      <c r="D101" s="56"/>
      <c r="E101" s="57"/>
      <c r="F101" s="58" t="s">
        <v>9</v>
      </c>
    </row>
    <row r="102" spans="1:6" ht="14.25" customHeight="1" x14ac:dyDescent="0.15">
      <c r="A102" s="67" t="s">
        <v>50</v>
      </c>
      <c r="B102" s="67"/>
      <c r="C102" s="41"/>
      <c r="D102" s="42"/>
      <c r="E102" s="43"/>
      <c r="F102" s="65">
        <v>0</v>
      </c>
    </row>
    <row r="103" spans="1:6" ht="14.25" customHeight="1" x14ac:dyDescent="0.15">
      <c r="A103" s="67" t="s">
        <v>44</v>
      </c>
      <c r="B103" s="67"/>
      <c r="C103" s="41"/>
      <c r="D103" s="42"/>
      <c r="E103" s="43"/>
      <c r="F103" s="65">
        <v>0</v>
      </c>
    </row>
    <row r="104" spans="1:6" ht="14.25" customHeight="1" x14ac:dyDescent="0.15">
      <c r="A104" s="67" t="s">
        <v>45</v>
      </c>
      <c r="B104" s="67"/>
      <c r="C104" s="41"/>
      <c r="D104" s="42"/>
      <c r="E104" s="43"/>
      <c r="F104" s="65">
        <v>0</v>
      </c>
    </row>
    <row r="105" spans="1:6" ht="14.25" customHeight="1" x14ac:dyDescent="0.15">
      <c r="A105" s="67" t="s">
        <v>46</v>
      </c>
      <c r="B105" s="67"/>
      <c r="C105" s="41"/>
      <c r="D105" s="42"/>
      <c r="E105" s="43"/>
      <c r="F105" s="65">
        <v>0</v>
      </c>
    </row>
    <row r="106" spans="1:6" ht="14.25" customHeight="1" x14ac:dyDescent="0.15">
      <c r="A106" s="67" t="s">
        <v>47</v>
      </c>
      <c r="B106" s="67"/>
      <c r="C106" s="41"/>
      <c r="D106" s="42"/>
      <c r="E106" s="43"/>
      <c r="F106" s="65">
        <v>0</v>
      </c>
    </row>
    <row r="107" spans="1:6" ht="14.25" customHeight="1" x14ac:dyDescent="0.15">
      <c r="A107" s="67"/>
      <c r="B107" s="67"/>
      <c r="C107" s="41"/>
      <c r="D107" s="42"/>
      <c r="E107" s="43"/>
      <c r="F107" s="65">
        <v>0</v>
      </c>
    </row>
    <row r="108" spans="1:6" ht="14.25" customHeight="1" x14ac:dyDescent="0.15">
      <c r="A108" s="67"/>
      <c r="B108" s="67"/>
      <c r="C108" s="41"/>
      <c r="D108" s="42"/>
      <c r="E108" s="43"/>
      <c r="F108" s="65">
        <v>0</v>
      </c>
    </row>
    <row r="109" spans="1:6" ht="14.25" customHeight="1" x14ac:dyDescent="0.15">
      <c r="A109" s="44" t="s">
        <v>24</v>
      </c>
      <c r="B109" s="44"/>
      <c r="C109" s="26"/>
      <c r="D109" s="25"/>
      <c r="E109" s="27"/>
      <c r="F109" s="59">
        <f>SUM(F102:F108)</f>
        <v>0</v>
      </c>
    </row>
    <row r="110" spans="1:6" ht="14.25" customHeight="1" x14ac:dyDescent="0.15">
      <c r="A110" s="60"/>
      <c r="B110" s="61"/>
      <c r="C110" s="62"/>
      <c r="D110" s="61"/>
      <c r="E110" s="63"/>
      <c r="F110" s="62"/>
    </row>
    <row r="111" spans="1:6" s="95" customFormat="1" ht="14.25" customHeight="1" x14ac:dyDescent="0.15">
      <c r="A111" s="90" t="s">
        <v>17</v>
      </c>
      <c r="B111" s="90"/>
      <c r="C111" s="91"/>
      <c r="D111" s="92"/>
      <c r="E111" s="93"/>
      <c r="F111" s="94" t="s">
        <v>9</v>
      </c>
    </row>
    <row r="112" spans="1:6" s="95" customFormat="1" ht="14.25" customHeight="1" x14ac:dyDescent="0.15">
      <c r="A112" s="68" t="s">
        <v>44</v>
      </c>
      <c r="B112" s="68"/>
      <c r="C112" s="96"/>
      <c r="D112" s="97"/>
      <c r="E112" s="98"/>
      <c r="F112" s="115">
        <v>0</v>
      </c>
    </row>
    <row r="113" spans="1:6" s="95" customFormat="1" ht="14.25" customHeight="1" x14ac:dyDescent="0.15">
      <c r="A113" s="68" t="s">
        <v>45</v>
      </c>
      <c r="B113" s="68"/>
      <c r="C113" s="96"/>
      <c r="D113" s="97"/>
      <c r="E113" s="98"/>
      <c r="F113" s="115">
        <v>0</v>
      </c>
    </row>
    <row r="114" spans="1:6" s="95" customFormat="1" ht="14.25" customHeight="1" x14ac:dyDescent="0.15">
      <c r="A114" s="68" t="s">
        <v>46</v>
      </c>
      <c r="B114" s="68"/>
      <c r="C114" s="96"/>
      <c r="D114" s="97"/>
      <c r="E114" s="98"/>
      <c r="F114" s="115">
        <v>0</v>
      </c>
    </row>
    <row r="115" spans="1:6" s="95" customFormat="1" ht="14.25" customHeight="1" x14ac:dyDescent="0.15">
      <c r="A115" s="68" t="s">
        <v>47</v>
      </c>
      <c r="B115" s="68"/>
      <c r="C115" s="96"/>
      <c r="D115" s="97"/>
      <c r="E115" s="98"/>
      <c r="F115" s="115">
        <v>0</v>
      </c>
    </row>
    <row r="116" spans="1:6" s="95" customFormat="1" ht="14.25" customHeight="1" x14ac:dyDescent="0.15">
      <c r="A116" s="68"/>
      <c r="B116" s="68"/>
      <c r="C116" s="96"/>
      <c r="D116" s="97"/>
      <c r="E116" s="98"/>
      <c r="F116" s="115">
        <v>0</v>
      </c>
    </row>
    <row r="117" spans="1:6" s="95" customFormat="1" ht="14.25" customHeight="1" x14ac:dyDescent="0.15">
      <c r="A117" s="99" t="s">
        <v>24</v>
      </c>
      <c r="B117" s="99"/>
      <c r="C117" s="100"/>
      <c r="D117" s="101"/>
      <c r="E117" s="102"/>
      <c r="F117" s="103">
        <f>SUM(F112:F116)</f>
        <v>0</v>
      </c>
    </row>
    <row r="118" spans="1:6" s="95" customFormat="1" ht="14.25" customHeight="1" x14ac:dyDescent="0.15">
      <c r="A118" s="104"/>
      <c r="B118" s="105"/>
      <c r="C118" s="106"/>
      <c r="D118" s="105"/>
      <c r="E118" s="107"/>
      <c r="F118" s="106"/>
    </row>
    <row r="119" spans="1:6" ht="14.25" customHeight="1" x14ac:dyDescent="0.15">
      <c r="A119" s="54" t="s">
        <v>19</v>
      </c>
      <c r="B119" s="54"/>
      <c r="C119" s="55"/>
      <c r="D119" s="56"/>
      <c r="E119" s="57"/>
      <c r="F119" s="58" t="s">
        <v>9</v>
      </c>
    </row>
    <row r="120" spans="1:6" ht="14.25" customHeight="1" x14ac:dyDescent="0.15">
      <c r="A120" s="67" t="s">
        <v>54</v>
      </c>
      <c r="B120" s="67"/>
      <c r="C120" s="41"/>
      <c r="D120" s="42"/>
      <c r="E120" s="43"/>
      <c r="F120" s="65">
        <v>0</v>
      </c>
    </row>
    <row r="121" spans="1:6" ht="14.25" customHeight="1" x14ac:dyDescent="0.15">
      <c r="A121" s="67" t="s">
        <v>55</v>
      </c>
      <c r="B121" s="67"/>
      <c r="C121" s="41"/>
      <c r="D121" s="42"/>
      <c r="E121" s="43"/>
      <c r="F121" s="65">
        <v>0</v>
      </c>
    </row>
    <row r="122" spans="1:6" ht="14.25" customHeight="1" x14ac:dyDescent="0.15">
      <c r="A122" s="67" t="s">
        <v>56</v>
      </c>
      <c r="B122" s="67"/>
      <c r="C122" s="41"/>
      <c r="D122" s="42"/>
      <c r="E122" s="43"/>
      <c r="F122" s="65">
        <v>0</v>
      </c>
    </row>
    <row r="123" spans="1:6" ht="14.25" customHeight="1" x14ac:dyDescent="0.15">
      <c r="A123" s="67"/>
      <c r="B123" s="67"/>
      <c r="C123" s="41"/>
      <c r="D123" s="42"/>
      <c r="E123" s="43"/>
      <c r="F123" s="65">
        <v>0</v>
      </c>
    </row>
    <row r="124" spans="1:6" ht="14.25" customHeight="1" x14ac:dyDescent="0.15">
      <c r="A124" s="67"/>
      <c r="B124" s="67"/>
      <c r="C124" s="41"/>
      <c r="D124" s="42"/>
      <c r="E124" s="43"/>
      <c r="F124" s="65">
        <v>0</v>
      </c>
    </row>
    <row r="125" spans="1:6" ht="14.25" customHeight="1" x14ac:dyDescent="0.15">
      <c r="A125" s="44" t="s">
        <v>24</v>
      </c>
      <c r="B125" s="44"/>
      <c r="C125" s="26"/>
      <c r="D125" s="25"/>
      <c r="E125" s="27"/>
      <c r="F125" s="59">
        <f>SUM(F120:F124)</f>
        <v>0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104">
    <mergeCell ref="A117:B117"/>
    <mergeCell ref="I11:P12"/>
    <mergeCell ref="I9:P10"/>
    <mergeCell ref="A111:B111"/>
    <mergeCell ref="A113:B113"/>
    <mergeCell ref="I5:O6"/>
    <mergeCell ref="I7:O8"/>
    <mergeCell ref="A122:B122"/>
    <mergeCell ref="A123:B123"/>
    <mergeCell ref="A124:B124"/>
    <mergeCell ref="A125:B125"/>
    <mergeCell ref="A102:B102"/>
    <mergeCell ref="A103:B103"/>
    <mergeCell ref="A104:B104"/>
    <mergeCell ref="A105:B105"/>
    <mergeCell ref="A107:B107"/>
    <mergeCell ref="A108:B108"/>
    <mergeCell ref="A109:B109"/>
    <mergeCell ref="A119:B119"/>
    <mergeCell ref="A120:B120"/>
    <mergeCell ref="A121:B121"/>
    <mergeCell ref="A98:B98"/>
    <mergeCell ref="A99:B99"/>
    <mergeCell ref="A101:B101"/>
    <mergeCell ref="A112:B112"/>
    <mergeCell ref="A106:B106"/>
    <mergeCell ref="A114:B114"/>
    <mergeCell ref="A115:B115"/>
    <mergeCell ref="A116:B116"/>
    <mergeCell ref="A91:B91"/>
    <mergeCell ref="A93:B93"/>
    <mergeCell ref="A94:B94"/>
    <mergeCell ref="A95:B95"/>
    <mergeCell ref="A96:B96"/>
    <mergeCell ref="A97:B97"/>
    <mergeCell ref="A89:B89"/>
    <mergeCell ref="A90:B90"/>
    <mergeCell ref="A82:B82"/>
    <mergeCell ref="A83:B83"/>
    <mergeCell ref="A85:B85"/>
    <mergeCell ref="A86:B86"/>
    <mergeCell ref="A87:B87"/>
    <mergeCell ref="A88:B88"/>
    <mergeCell ref="A75:B75"/>
    <mergeCell ref="A77:B77"/>
    <mergeCell ref="A78:B78"/>
    <mergeCell ref="A79:B79"/>
    <mergeCell ref="A80:B80"/>
    <mergeCell ref="A81:B81"/>
    <mergeCell ref="A69:B69"/>
    <mergeCell ref="A70:B70"/>
    <mergeCell ref="A71:B71"/>
    <mergeCell ref="A72:B72"/>
    <mergeCell ref="A73:B73"/>
    <mergeCell ref="A74:B74"/>
    <mergeCell ref="A54:B54"/>
    <mergeCell ref="A55:B55"/>
    <mergeCell ref="A56:B56"/>
    <mergeCell ref="A57:B57"/>
    <mergeCell ref="A58:B58"/>
    <mergeCell ref="A59:B59"/>
    <mergeCell ref="A63:B63"/>
    <mergeCell ref="A64:B64"/>
    <mergeCell ref="A65:B65"/>
    <mergeCell ref="A66:B66"/>
    <mergeCell ref="A67:B67"/>
    <mergeCell ref="A53:B53"/>
    <mergeCell ref="A48:B48"/>
    <mergeCell ref="A49:B49"/>
    <mergeCell ref="A50:B50"/>
    <mergeCell ref="A51:B51"/>
    <mergeCell ref="A61:B61"/>
    <mergeCell ref="A62:B62"/>
    <mergeCell ref="A41:B41"/>
    <mergeCell ref="A42:B42"/>
    <mergeCell ref="A43:B43"/>
    <mergeCell ref="A45:B45"/>
    <mergeCell ref="A46:B46"/>
    <mergeCell ref="A47:B47"/>
    <mergeCell ref="A34:B34"/>
    <mergeCell ref="A35:B35"/>
    <mergeCell ref="A37:B37"/>
    <mergeCell ref="A38:B38"/>
    <mergeCell ref="A39:B39"/>
    <mergeCell ref="A40:B40"/>
    <mergeCell ref="A27:B27"/>
    <mergeCell ref="A29:B29"/>
    <mergeCell ref="A30:B30"/>
    <mergeCell ref="A31:B31"/>
    <mergeCell ref="A32:B32"/>
    <mergeCell ref="A33:B33"/>
    <mergeCell ref="A21:B21"/>
    <mergeCell ref="A22:B22"/>
    <mergeCell ref="A23:B23"/>
    <mergeCell ref="A24:B24"/>
    <mergeCell ref="A25:B25"/>
    <mergeCell ref="A26:B26"/>
    <mergeCell ref="A1:F1"/>
    <mergeCell ref="B4:C4"/>
    <mergeCell ref="D4:E4"/>
    <mergeCell ref="A5:A6"/>
    <mergeCell ref="B5:C5"/>
    <mergeCell ref="D5:E5"/>
    <mergeCell ref="F5:F6"/>
  </mergeCells>
  <pageMargins left="0.75" right="0.75" top="0.75" bottom="0.5" header="0.25" footer="0.25"/>
  <pageSetup paperSize="0" orientation="landscape" useFirstPageNumber="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showGridLines="0" topLeftCell="A3" workbookViewId="0">
      <selection activeCell="F64" sqref="F64"/>
    </sheetView>
  </sheetViews>
  <sheetFormatPr baseColWidth="10" defaultColWidth="10.1640625" defaultRowHeight="20" customHeight="1" x14ac:dyDescent="0.15"/>
  <cols>
    <col min="1" max="1" width="13.6640625" style="2" customWidth="1"/>
    <col min="2" max="2" width="11" style="2" customWidth="1"/>
    <col min="3" max="3" width="11.1640625" style="2" customWidth="1"/>
    <col min="4" max="7" width="10.1640625" style="2"/>
    <col min="8" max="8" width="3" style="2" customWidth="1"/>
    <col min="9" max="14" width="10.1640625" style="2"/>
    <col min="15" max="15" width="13.33203125" style="2" customWidth="1"/>
    <col min="16" max="16384" width="10.1640625" style="2"/>
  </cols>
  <sheetData>
    <row r="1" spans="1:16" ht="12" customHeight="1" thickBot="1" x14ac:dyDescent="0.2">
      <c r="A1" s="108" t="s">
        <v>0</v>
      </c>
      <c r="B1" s="108"/>
      <c r="C1" s="108"/>
      <c r="D1" s="108"/>
      <c r="E1" s="108"/>
      <c r="F1" s="108"/>
      <c r="H1" s="110"/>
      <c r="I1" s="111"/>
      <c r="J1" s="110"/>
      <c r="K1" s="110"/>
      <c r="L1" s="110"/>
      <c r="M1" s="110"/>
      <c r="N1" s="110"/>
      <c r="O1" s="110"/>
      <c r="P1" s="110"/>
    </row>
    <row r="2" spans="1:16" ht="28.75" customHeight="1" x14ac:dyDescent="0.15">
      <c r="A2" s="109"/>
      <c r="B2" s="109"/>
      <c r="C2" s="109"/>
      <c r="D2" s="109"/>
      <c r="E2" s="109"/>
      <c r="F2" s="109"/>
      <c r="H2" s="69"/>
      <c r="I2" s="113" t="s">
        <v>62</v>
      </c>
      <c r="J2" s="113"/>
      <c r="K2" s="113"/>
      <c r="L2" s="70"/>
      <c r="M2" s="70"/>
      <c r="N2" s="70"/>
      <c r="O2" s="70"/>
      <c r="P2" s="71"/>
    </row>
    <row r="3" spans="1:16" ht="16" customHeight="1" x14ac:dyDescent="0.15">
      <c r="A3" s="3"/>
      <c r="B3" s="4"/>
      <c r="C3" s="4"/>
      <c r="D3" s="4"/>
      <c r="E3" s="4"/>
      <c r="F3" s="4"/>
      <c r="H3" s="72"/>
      <c r="I3" s="112"/>
      <c r="J3" s="112"/>
      <c r="K3" s="112"/>
      <c r="L3" s="76"/>
      <c r="M3" s="76"/>
      <c r="N3" s="76"/>
      <c r="O3" s="76"/>
      <c r="P3" s="74"/>
    </row>
    <row r="4" spans="1:16" ht="28.25" customHeight="1" x14ac:dyDescent="0.2">
      <c r="A4" s="5" t="s">
        <v>1</v>
      </c>
      <c r="B4" s="6">
        <f>SUM(F23:F27)</f>
        <v>0</v>
      </c>
      <c r="C4" s="7" t="s">
        <v>2</v>
      </c>
      <c r="D4" s="6">
        <f>E20</f>
        <v>0</v>
      </c>
      <c r="E4" s="7" t="s">
        <v>3</v>
      </c>
      <c r="F4" s="6">
        <f>B4-D4</f>
        <v>0</v>
      </c>
      <c r="H4" s="72"/>
      <c r="I4" s="73" t="s">
        <v>61</v>
      </c>
      <c r="J4" s="73"/>
      <c r="K4" s="73"/>
      <c r="L4" s="73"/>
      <c r="M4" s="73"/>
      <c r="N4" s="73"/>
      <c r="O4" s="73"/>
      <c r="P4" s="74"/>
    </row>
    <row r="5" spans="1:16" ht="14.25" customHeight="1" x14ac:dyDescent="0.2">
      <c r="A5" s="8"/>
      <c r="B5" s="9"/>
      <c r="C5" s="9"/>
      <c r="D5" s="9"/>
      <c r="E5" s="9"/>
      <c r="F5" s="10"/>
      <c r="H5" s="72"/>
      <c r="I5" s="73"/>
      <c r="J5" s="73"/>
      <c r="K5" s="73"/>
      <c r="L5" s="73"/>
      <c r="M5" s="73"/>
      <c r="N5" s="73"/>
      <c r="O5" s="73"/>
      <c r="P5" s="74"/>
    </row>
    <row r="6" spans="1:16" ht="14.25" customHeight="1" x14ac:dyDescent="0.15">
      <c r="A6" s="11" t="s">
        <v>4</v>
      </c>
      <c r="B6" s="12" t="s">
        <v>5</v>
      </c>
      <c r="C6" s="13"/>
      <c r="D6" s="12" t="s">
        <v>6</v>
      </c>
      <c r="E6" s="13"/>
      <c r="F6" s="14" t="s">
        <v>7</v>
      </c>
      <c r="H6" s="72"/>
      <c r="I6" s="75" t="s">
        <v>63</v>
      </c>
      <c r="J6" s="75"/>
      <c r="K6" s="75"/>
      <c r="L6" s="75"/>
      <c r="M6" s="75"/>
      <c r="N6" s="75"/>
      <c r="O6" s="75"/>
      <c r="P6" s="74"/>
    </row>
    <row r="7" spans="1:16" ht="14.25" customHeight="1" x14ac:dyDescent="0.15">
      <c r="A7" s="15"/>
      <c r="B7" s="16" t="s">
        <v>8</v>
      </c>
      <c r="C7" s="16" t="s">
        <v>9</v>
      </c>
      <c r="D7" s="16" t="s">
        <v>8</v>
      </c>
      <c r="E7" s="16" t="s">
        <v>9</v>
      </c>
      <c r="F7" s="17"/>
      <c r="H7" s="72"/>
      <c r="I7" s="75"/>
      <c r="J7" s="75"/>
      <c r="K7" s="75"/>
      <c r="L7" s="75"/>
      <c r="M7" s="75"/>
      <c r="N7" s="75"/>
      <c r="O7" s="75"/>
      <c r="P7" s="74"/>
    </row>
    <row r="8" spans="1:16" ht="14.25" customHeight="1" x14ac:dyDescent="0.15">
      <c r="A8" s="85" t="s">
        <v>10</v>
      </c>
      <c r="B8" s="86">
        <v>0.1</v>
      </c>
      <c r="C8" s="18">
        <f t="shared" ref="C8:C20" si="0">$B$4*B8</f>
        <v>0</v>
      </c>
      <c r="D8" s="19" t="str">
        <f>(IFERROR(E8/$B$4,""))</f>
        <v/>
      </c>
      <c r="E8" s="20">
        <f>SUM(F31:F35)</f>
        <v>0</v>
      </c>
      <c r="F8" s="18">
        <f t="shared" ref="F8:F20" si="1">C8-E8</f>
        <v>0</v>
      </c>
      <c r="H8" s="72"/>
      <c r="I8" s="75" t="s">
        <v>65</v>
      </c>
      <c r="J8" s="75"/>
      <c r="K8" s="75"/>
      <c r="L8" s="75"/>
      <c r="M8" s="75"/>
      <c r="N8" s="75"/>
      <c r="O8" s="75"/>
      <c r="P8" s="74"/>
    </row>
    <row r="9" spans="1:16" ht="14.25" customHeight="1" x14ac:dyDescent="0.15">
      <c r="A9" s="87" t="s">
        <v>11</v>
      </c>
      <c r="B9" s="88">
        <v>0.1</v>
      </c>
      <c r="C9" s="21">
        <f t="shared" si="0"/>
        <v>0</v>
      </c>
      <c r="D9" s="22" t="str">
        <f t="shared" ref="D9:D20" si="2">(IFERROR(E9/$B$4,""))</f>
        <v/>
      </c>
      <c r="E9" s="23">
        <f>SUM(F39:F43)</f>
        <v>0</v>
      </c>
      <c r="F9" s="21">
        <f t="shared" si="1"/>
        <v>0</v>
      </c>
      <c r="H9" s="72"/>
      <c r="I9" s="75"/>
      <c r="J9" s="75"/>
      <c r="K9" s="75"/>
      <c r="L9" s="75"/>
      <c r="M9" s="75"/>
      <c r="N9" s="75"/>
      <c r="O9" s="75"/>
      <c r="P9" s="74"/>
    </row>
    <row r="10" spans="1:16" ht="14.25" customHeight="1" x14ac:dyDescent="0.15">
      <c r="A10" s="87" t="s">
        <v>12</v>
      </c>
      <c r="B10" s="88">
        <v>0.25</v>
      </c>
      <c r="C10" s="21">
        <f t="shared" si="0"/>
        <v>0</v>
      </c>
      <c r="D10" s="22" t="str">
        <f t="shared" si="2"/>
        <v/>
      </c>
      <c r="E10" s="23">
        <f>SUM(F47:F51)</f>
        <v>0</v>
      </c>
      <c r="F10" s="21">
        <f t="shared" si="1"/>
        <v>0</v>
      </c>
      <c r="H10" s="72"/>
      <c r="I10" s="81" t="s">
        <v>58</v>
      </c>
      <c r="J10" s="81"/>
      <c r="K10" s="81"/>
      <c r="L10" s="81"/>
      <c r="M10" s="81"/>
      <c r="N10" s="81"/>
      <c r="O10" s="81"/>
      <c r="P10" s="82"/>
    </row>
    <row r="11" spans="1:16" ht="14.25" customHeight="1" x14ac:dyDescent="0.15">
      <c r="A11" s="87" t="s">
        <v>13</v>
      </c>
      <c r="B11" s="88">
        <v>0.1</v>
      </c>
      <c r="C11" s="21">
        <f t="shared" si="0"/>
        <v>0</v>
      </c>
      <c r="D11" s="22" t="str">
        <f t="shared" si="2"/>
        <v/>
      </c>
      <c r="E11" s="23">
        <f>SUM(F63:F67)</f>
        <v>0</v>
      </c>
      <c r="F11" s="21">
        <f t="shared" si="1"/>
        <v>0</v>
      </c>
      <c r="H11" s="72"/>
      <c r="I11" s="81"/>
      <c r="J11" s="81"/>
      <c r="K11" s="81"/>
      <c r="L11" s="81"/>
      <c r="M11" s="81"/>
      <c r="N11" s="81"/>
      <c r="O11" s="81"/>
      <c r="P11" s="82"/>
    </row>
    <row r="12" spans="1:16" ht="14.25" customHeight="1" x14ac:dyDescent="0.15">
      <c r="A12" s="87" t="s">
        <v>14</v>
      </c>
      <c r="B12" s="88">
        <v>0.15</v>
      </c>
      <c r="C12" s="21">
        <f t="shared" si="0"/>
        <v>0</v>
      </c>
      <c r="D12" s="22" t="str">
        <f t="shared" si="2"/>
        <v/>
      </c>
      <c r="E12" s="23">
        <f>SUM(F55:F59)</f>
        <v>0</v>
      </c>
      <c r="F12" s="21">
        <f t="shared" si="1"/>
        <v>0</v>
      </c>
      <c r="H12" s="72"/>
      <c r="I12" s="81" t="s">
        <v>59</v>
      </c>
      <c r="J12" s="81"/>
      <c r="K12" s="81"/>
      <c r="L12" s="81"/>
      <c r="M12" s="81"/>
      <c r="N12" s="81"/>
      <c r="O12" s="81"/>
      <c r="P12" s="82"/>
    </row>
    <row r="13" spans="1:16" ht="14.25" customHeight="1" x14ac:dyDescent="0.15">
      <c r="A13" s="87" t="s">
        <v>15</v>
      </c>
      <c r="B13" s="88">
        <v>0.1</v>
      </c>
      <c r="C13" s="21">
        <f t="shared" si="0"/>
        <v>0</v>
      </c>
      <c r="D13" s="22" t="str">
        <f t="shared" si="2"/>
        <v/>
      </c>
      <c r="E13" s="23">
        <f>SUM(F71:F75)</f>
        <v>0</v>
      </c>
      <c r="F13" s="21">
        <f t="shared" si="1"/>
        <v>0</v>
      </c>
      <c r="H13" s="72"/>
      <c r="I13" s="81"/>
      <c r="J13" s="81"/>
      <c r="K13" s="81"/>
      <c r="L13" s="81"/>
      <c r="M13" s="81"/>
      <c r="N13" s="81"/>
      <c r="O13" s="81"/>
      <c r="P13" s="82"/>
    </row>
    <row r="14" spans="1:16" ht="14.25" customHeight="1" thickBot="1" x14ac:dyDescent="0.2">
      <c r="A14" s="87" t="s">
        <v>16</v>
      </c>
      <c r="B14" s="88">
        <v>0.05</v>
      </c>
      <c r="C14" s="21">
        <f t="shared" si="0"/>
        <v>0</v>
      </c>
      <c r="D14" s="22" t="str">
        <f t="shared" si="2"/>
        <v/>
      </c>
      <c r="E14" s="23">
        <f>SUM(F79:F83)</f>
        <v>0</v>
      </c>
      <c r="F14" s="21">
        <f t="shared" si="1"/>
        <v>0</v>
      </c>
      <c r="H14" s="77"/>
      <c r="I14" s="78"/>
      <c r="J14" s="78"/>
      <c r="K14" s="78"/>
      <c r="L14" s="78"/>
      <c r="M14" s="78"/>
      <c r="N14" s="78"/>
      <c r="O14" s="78"/>
      <c r="P14" s="79"/>
    </row>
    <row r="15" spans="1:16" ht="14.25" customHeight="1" x14ac:dyDescent="0.15">
      <c r="A15" s="87" t="s">
        <v>18</v>
      </c>
      <c r="B15" s="88">
        <v>0.05</v>
      </c>
      <c r="C15" s="21">
        <f t="shared" si="0"/>
        <v>0</v>
      </c>
      <c r="D15" s="22" t="str">
        <f t="shared" si="2"/>
        <v/>
      </c>
      <c r="E15" s="23">
        <f>SUM(F87:F91)</f>
        <v>0</v>
      </c>
      <c r="F15" s="21">
        <f t="shared" si="1"/>
        <v>0</v>
      </c>
    </row>
    <row r="16" spans="1:16" ht="14.25" customHeight="1" x14ac:dyDescent="0.15">
      <c r="A16" s="89" t="s">
        <v>60</v>
      </c>
      <c r="B16" s="88">
        <v>0.05</v>
      </c>
      <c r="C16" s="21">
        <f t="shared" si="0"/>
        <v>0</v>
      </c>
      <c r="D16" s="22" t="str">
        <f t="shared" si="2"/>
        <v/>
      </c>
      <c r="E16" s="23">
        <f>SUM(F95:F99)</f>
        <v>0</v>
      </c>
      <c r="F16" s="21">
        <f t="shared" si="1"/>
        <v>0</v>
      </c>
    </row>
    <row r="17" spans="1:8" ht="14.25" customHeight="1" x14ac:dyDescent="0.15">
      <c r="A17" s="89" t="s">
        <v>57</v>
      </c>
      <c r="B17" s="88">
        <v>0.05</v>
      </c>
      <c r="C17" s="21">
        <f>$B$4*B17</f>
        <v>0</v>
      </c>
      <c r="D17" s="22" t="str">
        <f>(IFERROR(E17/$B$4,""))</f>
        <v/>
      </c>
      <c r="E17" s="23">
        <f>SUM(F103:F109)</f>
        <v>0</v>
      </c>
      <c r="F17" s="21">
        <f>C17-E17</f>
        <v>0</v>
      </c>
    </row>
    <row r="18" spans="1:8" ht="14.25" customHeight="1" x14ac:dyDescent="0.15">
      <c r="A18" s="89" t="str">
        <f>A112</f>
        <v>Medical</v>
      </c>
      <c r="B18" s="88">
        <v>0</v>
      </c>
      <c r="C18" s="21">
        <f t="shared" ref="C18" si="3">$B$4*B18</f>
        <v>0</v>
      </c>
      <c r="D18" s="22" t="str">
        <f>(IFERROR(E18/$B$4,""))</f>
        <v/>
      </c>
      <c r="E18" s="23">
        <f>SUM(F113:F117)</f>
        <v>0</v>
      </c>
      <c r="F18" s="21">
        <f t="shared" ref="F18" si="4">C18-E18</f>
        <v>0</v>
      </c>
    </row>
    <row r="19" spans="1:8" ht="14.25" customHeight="1" x14ac:dyDescent="0.15">
      <c r="A19" s="87" t="s">
        <v>19</v>
      </c>
      <c r="B19" s="88">
        <v>0</v>
      </c>
      <c r="C19" s="21">
        <f t="shared" si="0"/>
        <v>0</v>
      </c>
      <c r="D19" s="22" t="str">
        <f t="shared" si="2"/>
        <v/>
      </c>
      <c r="E19" s="23">
        <f>SUM(F121:F125)</f>
        <v>0</v>
      </c>
      <c r="F19" s="21">
        <f t="shared" si="1"/>
        <v>0</v>
      </c>
    </row>
    <row r="20" spans="1:8" ht="14.25" customHeight="1" x14ac:dyDescent="0.15">
      <c r="A20" s="24"/>
      <c r="B20" s="25">
        <f>SUM(B8:B19)</f>
        <v>1.0000000000000002</v>
      </c>
      <c r="C20" s="26">
        <f t="shared" si="0"/>
        <v>0</v>
      </c>
      <c r="D20" s="25" t="str">
        <f t="shared" si="2"/>
        <v/>
      </c>
      <c r="E20" s="27">
        <f>SUM(E8:E19)</f>
        <v>0</v>
      </c>
      <c r="F20" s="26">
        <f t="shared" si="1"/>
        <v>0</v>
      </c>
    </row>
    <row r="21" spans="1:8" ht="14.25" customHeight="1" x14ac:dyDescent="0.15">
      <c r="A21" s="28"/>
      <c r="B21" s="29"/>
      <c r="C21" s="30"/>
      <c r="D21" s="29"/>
      <c r="E21" s="30"/>
      <c r="F21" s="31"/>
    </row>
    <row r="22" spans="1:8" ht="14.25" customHeight="1" x14ac:dyDescent="0.15">
      <c r="A22" s="32" t="s">
        <v>1</v>
      </c>
      <c r="B22" s="33"/>
      <c r="C22" s="34"/>
      <c r="D22" s="35"/>
      <c r="E22" s="36"/>
      <c r="F22" s="37" t="s">
        <v>9</v>
      </c>
    </row>
    <row r="23" spans="1:8" ht="14.25" customHeight="1" x14ac:dyDescent="0.15">
      <c r="A23" s="66" t="s">
        <v>20</v>
      </c>
      <c r="B23" s="66"/>
      <c r="C23" s="38"/>
      <c r="D23" s="39"/>
      <c r="E23" s="40"/>
      <c r="F23" s="64">
        <v>0</v>
      </c>
      <c r="H23" s="83" t="s">
        <v>64</v>
      </c>
    </row>
    <row r="24" spans="1:8" ht="14.25" customHeight="1" x14ac:dyDescent="0.15">
      <c r="A24" s="67" t="s">
        <v>21</v>
      </c>
      <c r="B24" s="67"/>
      <c r="C24" s="41"/>
      <c r="D24" s="42"/>
      <c r="E24" s="43"/>
      <c r="F24" s="65">
        <v>0</v>
      </c>
    </row>
    <row r="25" spans="1:8" ht="14.25" customHeight="1" x14ac:dyDescent="0.15">
      <c r="A25" s="67" t="s">
        <v>22</v>
      </c>
      <c r="B25" s="67"/>
      <c r="C25" s="41"/>
      <c r="D25" s="42"/>
      <c r="E25" s="43"/>
      <c r="F25" s="65">
        <v>0</v>
      </c>
    </row>
    <row r="26" spans="1:8" ht="14.25" customHeight="1" x14ac:dyDescent="0.15">
      <c r="A26" s="67" t="s">
        <v>23</v>
      </c>
      <c r="B26" s="67"/>
      <c r="C26" s="41"/>
      <c r="D26" s="42"/>
      <c r="E26" s="43"/>
      <c r="F26" s="65">
        <v>0</v>
      </c>
    </row>
    <row r="27" spans="1:8" ht="14.25" customHeight="1" x14ac:dyDescent="0.15">
      <c r="A27" s="67"/>
      <c r="B27" s="67"/>
      <c r="C27" s="41"/>
      <c r="D27" s="42"/>
      <c r="E27" s="43"/>
      <c r="F27" s="65">
        <v>0</v>
      </c>
    </row>
    <row r="28" spans="1:8" ht="14.25" customHeight="1" x14ac:dyDescent="0.15">
      <c r="A28" s="44" t="s">
        <v>24</v>
      </c>
      <c r="B28" s="45"/>
      <c r="C28" s="46"/>
      <c r="D28" s="47"/>
      <c r="E28" s="48"/>
      <c r="F28" s="49">
        <f>SUM(F23:F27)</f>
        <v>0</v>
      </c>
    </row>
    <row r="29" spans="1:8" ht="14.25" customHeight="1" x14ac:dyDescent="0.15">
      <c r="A29" s="50"/>
      <c r="B29" s="51"/>
      <c r="C29" s="52"/>
      <c r="D29" s="51"/>
      <c r="E29" s="52"/>
      <c r="F29" s="53"/>
    </row>
    <row r="30" spans="1:8" ht="14.25" customHeight="1" x14ac:dyDescent="0.15">
      <c r="A30" s="54" t="str">
        <f>A8</f>
        <v>Giving</v>
      </c>
      <c r="B30" s="54"/>
      <c r="C30" s="55"/>
      <c r="D30" s="56"/>
      <c r="E30" s="57"/>
      <c r="F30" s="58" t="s">
        <v>9</v>
      </c>
    </row>
    <row r="31" spans="1:8" ht="14.25" customHeight="1" x14ac:dyDescent="0.15">
      <c r="A31" s="67" t="s">
        <v>25</v>
      </c>
      <c r="B31" s="67"/>
      <c r="C31" s="41"/>
      <c r="D31" s="42"/>
      <c r="E31" s="43"/>
      <c r="F31" s="65">
        <v>0</v>
      </c>
      <c r="H31" s="83" t="s">
        <v>66</v>
      </c>
    </row>
    <row r="32" spans="1:8" ht="14.25" customHeight="1" x14ac:dyDescent="0.15">
      <c r="A32" s="67" t="s">
        <v>26</v>
      </c>
      <c r="B32" s="67"/>
      <c r="C32" s="41"/>
      <c r="D32" s="42"/>
      <c r="E32" s="43"/>
      <c r="F32" s="65">
        <v>0</v>
      </c>
    </row>
    <row r="33" spans="1:6" ht="14.25" customHeight="1" x14ac:dyDescent="0.15">
      <c r="A33" s="67"/>
      <c r="B33" s="67"/>
      <c r="C33" s="41"/>
      <c r="D33" s="42"/>
      <c r="E33" s="43"/>
      <c r="F33" s="65">
        <v>0</v>
      </c>
    </row>
    <row r="34" spans="1:6" ht="14.25" customHeight="1" x14ac:dyDescent="0.15">
      <c r="A34" s="67"/>
      <c r="B34" s="67"/>
      <c r="C34" s="41"/>
      <c r="D34" s="42"/>
      <c r="E34" s="43"/>
      <c r="F34" s="65">
        <v>0</v>
      </c>
    </row>
    <row r="35" spans="1:6" ht="14.25" customHeight="1" x14ac:dyDescent="0.15">
      <c r="A35" s="67"/>
      <c r="B35" s="67"/>
      <c r="C35" s="41"/>
      <c r="D35" s="42"/>
      <c r="E35" s="43"/>
      <c r="F35" s="65">
        <v>0</v>
      </c>
    </row>
    <row r="36" spans="1:6" ht="14.25" customHeight="1" x14ac:dyDescent="0.15">
      <c r="A36" s="44" t="s">
        <v>24</v>
      </c>
      <c r="B36" s="44"/>
      <c r="C36" s="26"/>
      <c r="D36" s="25"/>
      <c r="E36" s="27"/>
      <c r="F36" s="59">
        <f>SUM(F31:F35)</f>
        <v>0</v>
      </c>
    </row>
    <row r="37" spans="1:6" ht="14.25" customHeight="1" x14ac:dyDescent="0.15">
      <c r="A37" s="60"/>
      <c r="B37" s="61"/>
      <c r="C37" s="62"/>
      <c r="D37" s="61"/>
      <c r="E37" s="63"/>
      <c r="F37" s="62"/>
    </row>
    <row r="38" spans="1:6" ht="14.25" customHeight="1" x14ac:dyDescent="0.15">
      <c r="A38" s="54" t="s">
        <v>11</v>
      </c>
      <c r="B38" s="54"/>
      <c r="C38" s="55"/>
      <c r="D38" s="56"/>
      <c r="E38" s="57"/>
      <c r="F38" s="58" t="s">
        <v>9</v>
      </c>
    </row>
    <row r="39" spans="1:6" ht="14.25" customHeight="1" x14ac:dyDescent="0.15">
      <c r="A39" s="67" t="s">
        <v>27</v>
      </c>
      <c r="B39" s="67"/>
      <c r="C39" s="41"/>
      <c r="D39" s="42"/>
      <c r="E39" s="43"/>
      <c r="F39" s="65">
        <v>0</v>
      </c>
    </row>
    <row r="40" spans="1:6" ht="14.25" customHeight="1" x14ac:dyDescent="0.15">
      <c r="A40" s="67" t="s">
        <v>28</v>
      </c>
      <c r="B40" s="67"/>
      <c r="C40" s="41"/>
      <c r="D40" s="42"/>
      <c r="E40" s="43"/>
      <c r="F40" s="65">
        <v>0</v>
      </c>
    </row>
    <row r="41" spans="1:6" ht="14.25" customHeight="1" x14ac:dyDescent="0.15">
      <c r="A41" s="67" t="s">
        <v>29</v>
      </c>
      <c r="B41" s="67"/>
      <c r="C41" s="41"/>
      <c r="D41" s="42"/>
      <c r="E41" s="43"/>
      <c r="F41" s="65">
        <v>0</v>
      </c>
    </row>
    <row r="42" spans="1:6" ht="14.25" customHeight="1" x14ac:dyDescent="0.15">
      <c r="A42" s="67"/>
      <c r="B42" s="67"/>
      <c r="C42" s="41"/>
      <c r="D42" s="42"/>
      <c r="E42" s="43"/>
      <c r="F42" s="65">
        <v>0</v>
      </c>
    </row>
    <row r="43" spans="1:6" ht="14.25" customHeight="1" x14ac:dyDescent="0.15">
      <c r="A43" s="67"/>
      <c r="B43" s="67"/>
      <c r="C43" s="41"/>
      <c r="D43" s="42"/>
      <c r="E43" s="43"/>
      <c r="F43" s="65">
        <v>0</v>
      </c>
    </row>
    <row r="44" spans="1:6" ht="14.25" customHeight="1" x14ac:dyDescent="0.15">
      <c r="A44" s="44" t="s">
        <v>24</v>
      </c>
      <c r="B44" s="44"/>
      <c r="C44" s="26"/>
      <c r="D44" s="25"/>
      <c r="E44" s="27"/>
      <c r="F44" s="59">
        <f>SUM(F39:F43)</f>
        <v>0</v>
      </c>
    </row>
    <row r="45" spans="1:6" ht="14.25" customHeight="1" x14ac:dyDescent="0.15">
      <c r="A45" s="60"/>
      <c r="B45" s="61"/>
      <c r="C45" s="62"/>
      <c r="D45" s="61"/>
      <c r="E45" s="63"/>
      <c r="F45" s="62"/>
    </row>
    <row r="46" spans="1:6" ht="14.25" customHeight="1" x14ac:dyDescent="0.15">
      <c r="A46" s="54" t="s">
        <v>12</v>
      </c>
      <c r="B46" s="54"/>
      <c r="C46" s="55"/>
      <c r="D46" s="56"/>
      <c r="E46" s="57"/>
      <c r="F46" s="58" t="s">
        <v>9</v>
      </c>
    </row>
    <row r="47" spans="1:6" ht="14.25" customHeight="1" x14ac:dyDescent="0.15">
      <c r="A47" s="67" t="s">
        <v>30</v>
      </c>
      <c r="B47" s="67"/>
      <c r="C47" s="41"/>
      <c r="D47" s="42"/>
      <c r="E47" s="43"/>
      <c r="F47" s="65">
        <v>0</v>
      </c>
    </row>
    <row r="48" spans="1:6" ht="14.25" customHeight="1" x14ac:dyDescent="0.15">
      <c r="A48" s="67" t="s">
        <v>31</v>
      </c>
      <c r="B48" s="67"/>
      <c r="C48" s="41"/>
      <c r="D48" s="42"/>
      <c r="E48" s="43"/>
      <c r="F48" s="65">
        <v>0</v>
      </c>
    </row>
    <row r="49" spans="1:6" ht="14.25" customHeight="1" x14ac:dyDescent="0.15">
      <c r="A49" s="67" t="s">
        <v>32</v>
      </c>
      <c r="B49" s="67"/>
      <c r="C49" s="41"/>
      <c r="D49" s="42"/>
      <c r="E49" s="43"/>
      <c r="F49" s="65">
        <v>0</v>
      </c>
    </row>
    <row r="50" spans="1:6" ht="14.25" customHeight="1" x14ac:dyDescent="0.15">
      <c r="A50" s="67"/>
      <c r="B50" s="67"/>
      <c r="C50" s="41"/>
      <c r="D50" s="42"/>
      <c r="E50" s="43"/>
      <c r="F50" s="65">
        <v>0</v>
      </c>
    </row>
    <row r="51" spans="1:6" ht="14.25" customHeight="1" x14ac:dyDescent="0.15">
      <c r="A51" s="67"/>
      <c r="B51" s="67"/>
      <c r="C51" s="41"/>
      <c r="D51" s="42"/>
      <c r="E51" s="43"/>
      <c r="F51" s="65">
        <v>0</v>
      </c>
    </row>
    <row r="52" spans="1:6" ht="14.25" customHeight="1" x14ac:dyDescent="0.15">
      <c r="A52" s="44" t="s">
        <v>24</v>
      </c>
      <c r="B52" s="44"/>
      <c r="C52" s="26"/>
      <c r="D52" s="25"/>
      <c r="E52" s="27"/>
      <c r="F52" s="59">
        <f>SUM(F47:F51)</f>
        <v>0</v>
      </c>
    </row>
    <row r="53" spans="1:6" ht="14.25" customHeight="1" x14ac:dyDescent="0.15">
      <c r="A53" s="60"/>
      <c r="B53" s="61"/>
      <c r="C53" s="62"/>
      <c r="D53" s="61"/>
      <c r="E53" s="63"/>
      <c r="F53" s="62"/>
    </row>
    <row r="54" spans="1:6" ht="14.25" customHeight="1" x14ac:dyDescent="0.15">
      <c r="A54" s="54" t="s">
        <v>14</v>
      </c>
      <c r="B54" s="54"/>
      <c r="C54" s="55"/>
      <c r="D54" s="56"/>
      <c r="E54" s="57"/>
      <c r="F54" s="58" t="s">
        <v>9</v>
      </c>
    </row>
    <row r="55" spans="1:6" ht="14.25" customHeight="1" x14ac:dyDescent="0.15">
      <c r="A55" s="67" t="s">
        <v>38</v>
      </c>
      <c r="B55" s="67"/>
      <c r="C55" s="41"/>
      <c r="D55" s="42"/>
      <c r="E55" s="43"/>
      <c r="F55" s="65">
        <v>0</v>
      </c>
    </row>
    <row r="56" spans="1:6" ht="14.25" customHeight="1" x14ac:dyDescent="0.15">
      <c r="A56" s="67" t="s">
        <v>39</v>
      </c>
      <c r="B56" s="67"/>
      <c r="C56" s="41"/>
      <c r="D56" s="42"/>
      <c r="E56" s="43"/>
      <c r="F56" s="65">
        <v>0</v>
      </c>
    </row>
    <row r="57" spans="1:6" ht="14.25" customHeight="1" x14ac:dyDescent="0.15">
      <c r="A57" s="67"/>
      <c r="B57" s="67"/>
      <c r="C57" s="41"/>
      <c r="D57" s="42"/>
      <c r="E57" s="43"/>
      <c r="F57" s="65">
        <v>0</v>
      </c>
    </row>
    <row r="58" spans="1:6" ht="14.25" customHeight="1" x14ac:dyDescent="0.15">
      <c r="A58" s="67"/>
      <c r="B58" s="67"/>
      <c r="C58" s="41"/>
      <c r="D58" s="42"/>
      <c r="E58" s="43"/>
      <c r="F58" s="65">
        <v>0</v>
      </c>
    </row>
    <row r="59" spans="1:6" ht="14.25" customHeight="1" x14ac:dyDescent="0.15">
      <c r="A59" s="67"/>
      <c r="B59" s="67"/>
      <c r="C59" s="41"/>
      <c r="D59" s="42"/>
      <c r="E59" s="43"/>
      <c r="F59" s="65">
        <v>0</v>
      </c>
    </row>
    <row r="60" spans="1:6" ht="14.25" customHeight="1" x14ac:dyDescent="0.15">
      <c r="A60" s="44" t="s">
        <v>24</v>
      </c>
      <c r="B60" s="44"/>
      <c r="C60" s="26"/>
      <c r="D60" s="25"/>
      <c r="E60" s="27"/>
      <c r="F60" s="59">
        <f>SUM(F55:F59)</f>
        <v>0</v>
      </c>
    </row>
    <row r="61" spans="1:6" ht="14.25" customHeight="1" x14ac:dyDescent="0.15">
      <c r="A61" s="60"/>
      <c r="B61" s="61"/>
      <c r="C61" s="62"/>
      <c r="D61" s="61"/>
      <c r="E61" s="63"/>
      <c r="F61" s="62"/>
    </row>
    <row r="62" spans="1:6" ht="14.25" customHeight="1" x14ac:dyDescent="0.15">
      <c r="A62" s="54" t="s">
        <v>13</v>
      </c>
      <c r="B62" s="54"/>
      <c r="C62" s="55"/>
      <c r="D62" s="56"/>
      <c r="E62" s="57"/>
      <c r="F62" s="58" t="s">
        <v>9</v>
      </c>
    </row>
    <row r="63" spans="1:6" ht="14.25" customHeight="1" x14ac:dyDescent="0.15">
      <c r="A63" s="67" t="s">
        <v>33</v>
      </c>
      <c r="B63" s="67"/>
      <c r="C63" s="41"/>
      <c r="D63" s="42"/>
      <c r="E63" s="43"/>
      <c r="F63" s="65">
        <v>0</v>
      </c>
    </row>
    <row r="64" spans="1:6" ht="14.25" customHeight="1" x14ac:dyDescent="0.15">
      <c r="A64" s="67" t="s">
        <v>34</v>
      </c>
      <c r="B64" s="67"/>
      <c r="C64" s="41"/>
      <c r="D64" s="42"/>
      <c r="E64" s="43"/>
      <c r="F64" s="65">
        <v>0</v>
      </c>
    </row>
    <row r="65" spans="1:6" ht="14.25" customHeight="1" x14ac:dyDescent="0.15">
      <c r="A65" s="67" t="s">
        <v>35</v>
      </c>
      <c r="B65" s="67"/>
      <c r="C65" s="41"/>
      <c r="D65" s="42"/>
      <c r="E65" s="43"/>
      <c r="F65" s="65">
        <v>0</v>
      </c>
    </row>
    <row r="66" spans="1:6" ht="14.25" customHeight="1" x14ac:dyDescent="0.15">
      <c r="A66" s="67" t="s">
        <v>36</v>
      </c>
      <c r="B66" s="67"/>
      <c r="C66" s="41"/>
      <c r="D66" s="42"/>
      <c r="E66" s="43"/>
      <c r="F66" s="65">
        <v>0</v>
      </c>
    </row>
    <row r="67" spans="1:6" ht="14.25" customHeight="1" x14ac:dyDescent="0.15">
      <c r="A67" s="67" t="s">
        <v>37</v>
      </c>
      <c r="B67" s="67"/>
      <c r="C67" s="41"/>
      <c r="D67" s="42"/>
      <c r="E67" s="43"/>
      <c r="F67" s="65">
        <v>0</v>
      </c>
    </row>
    <row r="68" spans="1:6" ht="14.25" customHeight="1" x14ac:dyDescent="0.15">
      <c r="A68" s="44" t="s">
        <v>24</v>
      </c>
      <c r="B68" s="44"/>
      <c r="C68" s="26"/>
      <c r="D68" s="25"/>
      <c r="E68" s="27"/>
      <c r="F68" s="59">
        <f>SUM(F63:F67)</f>
        <v>0</v>
      </c>
    </row>
    <row r="69" spans="1:6" ht="14.25" customHeight="1" x14ac:dyDescent="0.15">
      <c r="A69" s="60"/>
      <c r="B69" s="61"/>
      <c r="C69" s="62"/>
      <c r="D69" s="61"/>
      <c r="E69" s="63"/>
      <c r="F69" s="62"/>
    </row>
    <row r="70" spans="1:6" ht="14.25" customHeight="1" x14ac:dyDescent="0.15">
      <c r="A70" s="54" t="s">
        <v>15</v>
      </c>
      <c r="B70" s="54"/>
      <c r="C70" s="55"/>
      <c r="D70" s="56"/>
      <c r="E70" s="57"/>
      <c r="F70" s="58" t="s">
        <v>9</v>
      </c>
    </row>
    <row r="71" spans="1:6" ht="14.25" customHeight="1" x14ac:dyDescent="0.15">
      <c r="A71" s="67" t="s">
        <v>40</v>
      </c>
      <c r="B71" s="67"/>
      <c r="C71" s="41"/>
      <c r="D71" s="42"/>
      <c r="E71" s="43"/>
      <c r="F71" s="65">
        <v>0</v>
      </c>
    </row>
    <row r="72" spans="1:6" ht="14.25" customHeight="1" x14ac:dyDescent="0.15">
      <c r="A72" s="67" t="s">
        <v>41</v>
      </c>
      <c r="B72" s="67"/>
      <c r="C72" s="41"/>
      <c r="D72" s="42"/>
      <c r="E72" s="43"/>
      <c r="F72" s="65">
        <v>0</v>
      </c>
    </row>
    <row r="73" spans="1:6" ht="14.25" customHeight="1" x14ac:dyDescent="0.15">
      <c r="A73" s="67" t="s">
        <v>32</v>
      </c>
      <c r="B73" s="67"/>
      <c r="C73" s="41"/>
      <c r="D73" s="42"/>
      <c r="E73" s="43"/>
      <c r="F73" s="65">
        <v>0</v>
      </c>
    </row>
    <row r="74" spans="1:6" ht="14.25" customHeight="1" x14ac:dyDescent="0.15">
      <c r="A74" s="67"/>
      <c r="B74" s="67"/>
      <c r="C74" s="41"/>
      <c r="D74" s="42"/>
      <c r="E74" s="43"/>
      <c r="F74" s="65">
        <v>0</v>
      </c>
    </row>
    <row r="75" spans="1:6" ht="14.25" customHeight="1" x14ac:dyDescent="0.15">
      <c r="A75" s="67"/>
      <c r="B75" s="67"/>
      <c r="C75" s="41"/>
      <c r="D75" s="42"/>
      <c r="E75" s="43"/>
      <c r="F75" s="65">
        <v>0</v>
      </c>
    </row>
    <row r="76" spans="1:6" ht="14.25" customHeight="1" x14ac:dyDescent="0.15">
      <c r="A76" s="44" t="s">
        <v>24</v>
      </c>
      <c r="B76" s="44"/>
      <c r="C76" s="26"/>
      <c r="D76" s="25"/>
      <c r="E76" s="27"/>
      <c r="F76" s="59">
        <f>SUM(F71:F75)</f>
        <v>0</v>
      </c>
    </row>
    <row r="77" spans="1:6" ht="14.25" customHeight="1" x14ac:dyDescent="0.15">
      <c r="A77" s="60"/>
      <c r="B77" s="61"/>
      <c r="C77" s="62"/>
      <c r="D77" s="61"/>
      <c r="E77" s="63"/>
      <c r="F77" s="62"/>
    </row>
    <row r="78" spans="1:6" ht="14.25" customHeight="1" x14ac:dyDescent="0.15">
      <c r="A78" s="54" t="s">
        <v>16</v>
      </c>
      <c r="B78" s="54"/>
      <c r="C78" s="55"/>
      <c r="D78" s="56"/>
      <c r="E78" s="57"/>
      <c r="F78" s="58" t="s">
        <v>9</v>
      </c>
    </row>
    <row r="79" spans="1:6" ht="14.25" customHeight="1" x14ac:dyDescent="0.15">
      <c r="A79" s="67" t="s">
        <v>18</v>
      </c>
      <c r="B79" s="67"/>
      <c r="C79" s="41"/>
      <c r="D79" s="42"/>
      <c r="E79" s="43"/>
      <c r="F79" s="65">
        <v>0</v>
      </c>
    </row>
    <row r="80" spans="1:6" ht="14.25" customHeight="1" x14ac:dyDescent="0.15">
      <c r="A80" s="67" t="s">
        <v>42</v>
      </c>
      <c r="B80" s="67"/>
      <c r="C80" s="41"/>
      <c r="D80" s="42"/>
      <c r="E80" s="43"/>
      <c r="F80" s="65">
        <v>0</v>
      </c>
    </row>
    <row r="81" spans="1:6" ht="14.25" customHeight="1" x14ac:dyDescent="0.15">
      <c r="A81" s="67" t="s">
        <v>43</v>
      </c>
      <c r="B81" s="67"/>
      <c r="C81" s="41"/>
      <c r="D81" s="42"/>
      <c r="E81" s="43"/>
      <c r="F81" s="65">
        <v>0</v>
      </c>
    </row>
    <row r="82" spans="1:6" ht="14.25" customHeight="1" x14ac:dyDescent="0.15">
      <c r="A82" s="67"/>
      <c r="B82" s="67"/>
      <c r="C82" s="41"/>
      <c r="D82" s="42"/>
      <c r="E82" s="43"/>
      <c r="F82" s="65">
        <v>0</v>
      </c>
    </row>
    <row r="83" spans="1:6" ht="14.25" customHeight="1" x14ac:dyDescent="0.15">
      <c r="A83" s="67"/>
      <c r="B83" s="67"/>
      <c r="C83" s="41"/>
      <c r="D83" s="42"/>
      <c r="E83" s="43"/>
      <c r="F83" s="65">
        <v>0</v>
      </c>
    </row>
    <row r="84" spans="1:6" ht="14.25" customHeight="1" x14ac:dyDescent="0.15">
      <c r="A84" s="44" t="s">
        <v>24</v>
      </c>
      <c r="B84" s="44"/>
      <c r="C84" s="26"/>
      <c r="D84" s="25"/>
      <c r="E84" s="27"/>
      <c r="F84" s="59">
        <f>SUM(F79:F83)</f>
        <v>0</v>
      </c>
    </row>
    <row r="85" spans="1:6" ht="14.25" customHeight="1" x14ac:dyDescent="0.15">
      <c r="A85" s="60"/>
      <c r="B85" s="61"/>
      <c r="C85" s="62"/>
      <c r="D85" s="61"/>
      <c r="E85" s="63"/>
      <c r="F85" s="62"/>
    </row>
    <row r="86" spans="1:6" ht="14.25" customHeight="1" x14ac:dyDescent="0.15">
      <c r="A86" s="54" t="s">
        <v>18</v>
      </c>
      <c r="B86" s="54"/>
      <c r="C86" s="55"/>
      <c r="D86" s="56"/>
      <c r="E86" s="57"/>
      <c r="F86" s="58" t="s">
        <v>9</v>
      </c>
    </row>
    <row r="87" spans="1:6" ht="14.25" customHeight="1" x14ac:dyDescent="0.15">
      <c r="A87" s="67" t="s">
        <v>48</v>
      </c>
      <c r="B87" s="67"/>
      <c r="C87" s="41"/>
      <c r="D87" s="42"/>
      <c r="E87" s="43"/>
      <c r="F87" s="65">
        <v>0</v>
      </c>
    </row>
    <row r="88" spans="1:6" ht="14.25" customHeight="1" x14ac:dyDescent="0.15">
      <c r="A88" s="67" t="s">
        <v>49</v>
      </c>
      <c r="B88" s="67"/>
      <c r="C88" s="41"/>
      <c r="D88" s="42"/>
      <c r="E88" s="43"/>
      <c r="F88" s="65">
        <v>0</v>
      </c>
    </row>
    <row r="89" spans="1:6" ht="14.25" customHeight="1" x14ac:dyDescent="0.15">
      <c r="A89" s="68" t="s">
        <v>67</v>
      </c>
      <c r="B89" s="67"/>
      <c r="C89" s="41"/>
      <c r="D89" s="42"/>
      <c r="E89" s="43"/>
      <c r="F89" s="65">
        <v>0</v>
      </c>
    </row>
    <row r="90" spans="1:6" ht="14.25" customHeight="1" x14ac:dyDescent="0.15">
      <c r="A90" s="67"/>
      <c r="B90" s="67"/>
      <c r="C90" s="41"/>
      <c r="D90" s="42"/>
      <c r="E90" s="43"/>
      <c r="F90" s="65">
        <v>0</v>
      </c>
    </row>
    <row r="91" spans="1:6" ht="14.25" customHeight="1" x14ac:dyDescent="0.15">
      <c r="A91" s="67"/>
      <c r="B91" s="67"/>
      <c r="C91" s="41"/>
      <c r="D91" s="42"/>
      <c r="E91" s="43"/>
      <c r="F91" s="65">
        <v>0</v>
      </c>
    </row>
    <row r="92" spans="1:6" ht="14.25" customHeight="1" x14ac:dyDescent="0.15">
      <c r="A92" s="44" t="s">
        <v>24</v>
      </c>
      <c r="B92" s="44"/>
      <c r="C92" s="26"/>
      <c r="D92" s="25"/>
      <c r="E92" s="27"/>
      <c r="F92" s="59">
        <f>SUM(F87:F91)</f>
        <v>0</v>
      </c>
    </row>
    <row r="93" spans="1:6" ht="14.25" customHeight="1" x14ac:dyDescent="0.15">
      <c r="A93" s="60"/>
      <c r="B93" s="61"/>
      <c r="C93" s="62"/>
      <c r="D93" s="61"/>
      <c r="E93" s="63"/>
      <c r="F93" s="62"/>
    </row>
    <row r="94" spans="1:6" ht="14.25" customHeight="1" x14ac:dyDescent="0.15">
      <c r="A94" s="54" t="str">
        <f>A16</f>
        <v>Entertainment</v>
      </c>
      <c r="B94" s="54"/>
      <c r="C94" s="55"/>
      <c r="D94" s="56"/>
      <c r="E94" s="57"/>
      <c r="F94" s="58" t="s">
        <v>9</v>
      </c>
    </row>
    <row r="95" spans="1:6" ht="14.25" customHeight="1" x14ac:dyDescent="0.15">
      <c r="A95" s="67" t="s">
        <v>51</v>
      </c>
      <c r="B95" s="67"/>
      <c r="C95" s="41"/>
      <c r="D95" s="42"/>
      <c r="E95" s="43"/>
      <c r="F95" s="65">
        <v>0</v>
      </c>
    </row>
    <row r="96" spans="1:6" ht="14.25" customHeight="1" x14ac:dyDescent="0.15">
      <c r="A96" s="67" t="s">
        <v>52</v>
      </c>
      <c r="B96" s="67"/>
      <c r="C96" s="41"/>
      <c r="D96" s="42"/>
      <c r="E96" s="43"/>
      <c r="F96" s="65">
        <v>0</v>
      </c>
    </row>
    <row r="97" spans="1:17" ht="14.25" customHeight="1" x14ac:dyDescent="0.15">
      <c r="A97" s="67" t="s">
        <v>53</v>
      </c>
      <c r="B97" s="67"/>
      <c r="C97" s="41"/>
      <c r="D97" s="42"/>
      <c r="E97" s="43"/>
      <c r="F97" s="65">
        <v>0</v>
      </c>
    </row>
    <row r="98" spans="1:17" ht="14.25" customHeight="1" x14ac:dyDescent="0.15">
      <c r="A98" s="67"/>
      <c r="B98" s="67"/>
      <c r="C98" s="41"/>
      <c r="D98" s="42"/>
      <c r="E98" s="43"/>
      <c r="F98" s="65">
        <v>0</v>
      </c>
    </row>
    <row r="99" spans="1:17" ht="14.25" customHeight="1" x14ac:dyDescent="0.15">
      <c r="A99" s="67"/>
      <c r="B99" s="67"/>
      <c r="C99" s="41"/>
      <c r="D99" s="42"/>
      <c r="E99" s="43"/>
      <c r="F99" s="65">
        <v>0</v>
      </c>
    </row>
    <row r="100" spans="1:17" ht="14.25" customHeight="1" x14ac:dyDescent="0.15">
      <c r="A100" s="44" t="s">
        <v>24</v>
      </c>
      <c r="B100" s="44"/>
      <c r="C100" s="26"/>
      <c r="D100" s="25"/>
      <c r="E100" s="27"/>
      <c r="F100" s="59">
        <f>SUM(F95:F99)</f>
        <v>0</v>
      </c>
    </row>
    <row r="101" spans="1:17" ht="14.25" customHeight="1" x14ac:dyDescent="0.15">
      <c r="A101" s="60"/>
      <c r="B101" s="61"/>
      <c r="C101" s="62"/>
      <c r="D101" s="61"/>
      <c r="E101" s="63"/>
      <c r="F101" s="62"/>
    </row>
    <row r="102" spans="1:17" ht="14.25" customHeight="1" x14ac:dyDescent="0.15">
      <c r="A102" s="54" t="str">
        <f>A17</f>
        <v>Miscellaneous</v>
      </c>
      <c r="B102" s="54"/>
      <c r="C102" s="55"/>
      <c r="D102" s="56"/>
      <c r="E102" s="57"/>
      <c r="F102" s="58" t="s">
        <v>9</v>
      </c>
    </row>
    <row r="103" spans="1:17" ht="14.25" customHeight="1" x14ac:dyDescent="0.15">
      <c r="A103" s="67" t="s">
        <v>50</v>
      </c>
      <c r="B103" s="67"/>
      <c r="C103" s="41"/>
      <c r="D103" s="42"/>
      <c r="E103" s="43"/>
      <c r="F103" s="65">
        <v>0</v>
      </c>
    </row>
    <row r="104" spans="1:17" ht="14.25" customHeight="1" x14ac:dyDescent="0.15">
      <c r="A104" s="67" t="s">
        <v>44</v>
      </c>
      <c r="B104" s="67"/>
      <c r="C104" s="41"/>
      <c r="D104" s="42"/>
      <c r="E104" s="43"/>
      <c r="F104" s="65">
        <v>0</v>
      </c>
    </row>
    <row r="105" spans="1:17" ht="14.25" customHeight="1" x14ac:dyDescent="0.15">
      <c r="A105" s="67" t="s">
        <v>45</v>
      </c>
      <c r="B105" s="67"/>
      <c r="C105" s="41"/>
      <c r="D105" s="42"/>
      <c r="E105" s="43"/>
      <c r="F105" s="65">
        <v>0</v>
      </c>
    </row>
    <row r="106" spans="1:17" ht="14.25" customHeight="1" x14ac:dyDescent="0.15">
      <c r="A106" s="67" t="s">
        <v>46</v>
      </c>
      <c r="B106" s="67"/>
      <c r="C106" s="41"/>
      <c r="D106" s="42"/>
      <c r="E106" s="43"/>
      <c r="F106" s="65">
        <v>0</v>
      </c>
    </row>
    <row r="107" spans="1:17" ht="14.25" customHeight="1" x14ac:dyDescent="0.15">
      <c r="A107" s="67" t="s">
        <v>47</v>
      </c>
      <c r="B107" s="67"/>
      <c r="C107" s="41"/>
      <c r="D107" s="42"/>
      <c r="E107" s="43"/>
      <c r="F107" s="65">
        <v>0</v>
      </c>
    </row>
    <row r="108" spans="1:17" ht="14.25" customHeight="1" x14ac:dyDescent="0.15">
      <c r="A108" s="67"/>
      <c r="B108" s="67"/>
      <c r="C108" s="41"/>
      <c r="D108" s="42"/>
      <c r="E108" s="43"/>
      <c r="F108" s="65">
        <v>0</v>
      </c>
    </row>
    <row r="109" spans="1:17" ht="14.25" customHeight="1" x14ac:dyDescent="0.15">
      <c r="A109" s="67"/>
      <c r="B109" s="67"/>
      <c r="C109" s="41"/>
      <c r="D109" s="42"/>
      <c r="E109" s="43"/>
      <c r="F109" s="65">
        <v>0</v>
      </c>
    </row>
    <row r="110" spans="1:17" ht="14.25" customHeight="1" x14ac:dyDescent="0.15">
      <c r="A110" s="44" t="s">
        <v>24</v>
      </c>
      <c r="B110" s="44"/>
      <c r="C110" s="26"/>
      <c r="D110" s="25"/>
      <c r="E110" s="27"/>
      <c r="F110" s="59">
        <f>SUM(F103:F109)</f>
        <v>0</v>
      </c>
    </row>
    <row r="111" spans="1:17" ht="14.25" customHeight="1" x14ac:dyDescent="0.15">
      <c r="A111" s="60"/>
      <c r="B111" s="61"/>
      <c r="C111" s="62"/>
      <c r="D111" s="61"/>
      <c r="E111" s="63"/>
      <c r="F111" s="62"/>
    </row>
    <row r="112" spans="1:17" s="95" customFormat="1" ht="14.25" customHeight="1" x14ac:dyDescent="0.15">
      <c r="A112" s="90" t="s">
        <v>17</v>
      </c>
      <c r="B112" s="90"/>
      <c r="C112" s="91"/>
      <c r="D112" s="92"/>
      <c r="E112" s="93"/>
      <c r="F112" s="94" t="s">
        <v>9</v>
      </c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95" customFormat="1" ht="14.25" customHeight="1" x14ac:dyDescent="0.15">
      <c r="A113" s="68" t="s">
        <v>44</v>
      </c>
      <c r="B113" s="68"/>
      <c r="C113" s="96"/>
      <c r="D113" s="97"/>
      <c r="E113" s="98"/>
      <c r="F113" s="115">
        <v>0</v>
      </c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95" customFormat="1" ht="14.25" customHeight="1" x14ac:dyDescent="0.15">
      <c r="A114" s="68" t="s">
        <v>45</v>
      </c>
      <c r="B114" s="68"/>
      <c r="C114" s="96"/>
      <c r="D114" s="97"/>
      <c r="E114" s="98"/>
      <c r="F114" s="115">
        <v>0</v>
      </c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95" customFormat="1" ht="14.25" customHeight="1" x14ac:dyDescent="0.15">
      <c r="A115" s="68" t="s">
        <v>46</v>
      </c>
      <c r="B115" s="68"/>
      <c r="C115" s="96"/>
      <c r="D115" s="97"/>
      <c r="E115" s="98"/>
      <c r="F115" s="115">
        <v>0</v>
      </c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95" customFormat="1" ht="14.25" customHeight="1" x14ac:dyDescent="0.15">
      <c r="A116" s="68" t="s">
        <v>47</v>
      </c>
      <c r="B116" s="68"/>
      <c r="C116" s="96"/>
      <c r="D116" s="97"/>
      <c r="E116" s="98"/>
      <c r="F116" s="115">
        <v>0</v>
      </c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95" customFormat="1" ht="14.25" customHeight="1" x14ac:dyDescent="0.15">
      <c r="A117" s="68"/>
      <c r="B117" s="68"/>
      <c r="C117" s="96"/>
      <c r="D117" s="97"/>
      <c r="E117" s="98"/>
      <c r="F117" s="115">
        <v>0</v>
      </c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95" customFormat="1" ht="14.25" customHeight="1" x14ac:dyDescent="0.15">
      <c r="A118" s="99" t="s">
        <v>24</v>
      </c>
      <c r="B118" s="99"/>
      <c r="C118" s="100"/>
      <c r="D118" s="101"/>
      <c r="E118" s="102"/>
      <c r="F118" s="103">
        <f>SUM(F113:F117)</f>
        <v>0</v>
      </c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95" customFormat="1" ht="14.25" customHeight="1" x14ac:dyDescent="0.15">
      <c r="A119" s="104"/>
      <c r="B119" s="105"/>
      <c r="C119" s="106"/>
      <c r="D119" s="105"/>
      <c r="E119" s="107"/>
      <c r="F119" s="106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ht="14.25" customHeight="1" x14ac:dyDescent="0.15">
      <c r="A120" s="54" t="s">
        <v>19</v>
      </c>
      <c r="B120" s="54"/>
      <c r="C120" s="55"/>
      <c r="D120" s="56"/>
      <c r="E120" s="57"/>
      <c r="F120" s="58" t="s">
        <v>9</v>
      </c>
    </row>
    <row r="121" spans="1:17" ht="14.25" customHeight="1" x14ac:dyDescent="0.15">
      <c r="A121" s="67" t="s">
        <v>54</v>
      </c>
      <c r="B121" s="67"/>
      <c r="C121" s="41"/>
      <c r="D121" s="42"/>
      <c r="E121" s="43"/>
      <c r="F121" s="65">
        <v>0</v>
      </c>
    </row>
    <row r="122" spans="1:17" ht="14.25" customHeight="1" x14ac:dyDescent="0.15">
      <c r="A122" s="67" t="s">
        <v>55</v>
      </c>
      <c r="B122" s="67"/>
      <c r="C122" s="41"/>
      <c r="D122" s="42"/>
      <c r="E122" s="43"/>
      <c r="F122" s="65">
        <v>0</v>
      </c>
    </row>
    <row r="123" spans="1:17" ht="14.25" customHeight="1" x14ac:dyDescent="0.15">
      <c r="A123" s="67" t="s">
        <v>56</v>
      </c>
      <c r="B123" s="67"/>
      <c r="C123" s="41"/>
      <c r="D123" s="42"/>
      <c r="E123" s="43"/>
      <c r="F123" s="65">
        <v>0</v>
      </c>
    </row>
    <row r="124" spans="1:17" ht="14.25" customHeight="1" x14ac:dyDescent="0.15">
      <c r="A124" s="67"/>
      <c r="B124" s="67"/>
      <c r="C124" s="41"/>
      <c r="D124" s="42"/>
      <c r="E124" s="43"/>
      <c r="F124" s="65">
        <v>0</v>
      </c>
    </row>
    <row r="125" spans="1:17" ht="14.25" customHeight="1" x14ac:dyDescent="0.15">
      <c r="A125" s="67"/>
      <c r="B125" s="67"/>
      <c r="C125" s="41"/>
      <c r="D125" s="42"/>
      <c r="E125" s="43"/>
      <c r="F125" s="65">
        <v>0</v>
      </c>
    </row>
    <row r="126" spans="1:17" ht="14.25" customHeight="1" x14ac:dyDescent="0.15">
      <c r="A126" s="44" t="s">
        <v>24</v>
      </c>
      <c r="B126" s="44"/>
      <c r="C126" s="26"/>
      <c r="D126" s="25"/>
      <c r="E126" s="27"/>
      <c r="F126" s="59">
        <f>SUM(F121:F125)</f>
        <v>0</v>
      </c>
    </row>
  </sheetData>
  <sheetProtection sheet="1" objects="1" scenarios="1" formatColumns="0" formatRows="0" insertColumns="0" insertRows="0" deleteColumns="0" deleteRows="0" selectLockedCells="1"/>
  <mergeCells count="105">
    <mergeCell ref="A126:B126"/>
    <mergeCell ref="A1:F2"/>
    <mergeCell ref="I2:K3"/>
    <mergeCell ref="A120:B120"/>
    <mergeCell ref="A121:B121"/>
    <mergeCell ref="A122:B122"/>
    <mergeCell ref="A123:B123"/>
    <mergeCell ref="A124:B124"/>
    <mergeCell ref="A125:B125"/>
    <mergeCell ref="A113:B113"/>
    <mergeCell ref="A114:B114"/>
    <mergeCell ref="A115:B115"/>
    <mergeCell ref="A116:B116"/>
    <mergeCell ref="A117:B117"/>
    <mergeCell ref="A118:B118"/>
    <mergeCell ref="A106:B106"/>
    <mergeCell ref="A107:B107"/>
    <mergeCell ref="A108:B108"/>
    <mergeCell ref="A109:B109"/>
    <mergeCell ref="A110:B110"/>
    <mergeCell ref="A112:B112"/>
    <mergeCell ref="A99:B99"/>
    <mergeCell ref="A100:B100"/>
    <mergeCell ref="A102:B102"/>
    <mergeCell ref="A103:B103"/>
    <mergeCell ref="A104:B104"/>
    <mergeCell ref="A105:B105"/>
    <mergeCell ref="A92:B92"/>
    <mergeCell ref="A94:B94"/>
    <mergeCell ref="A95:B95"/>
    <mergeCell ref="A96:B96"/>
    <mergeCell ref="A97:B97"/>
    <mergeCell ref="A98:B98"/>
    <mergeCell ref="A86:B86"/>
    <mergeCell ref="A87:B87"/>
    <mergeCell ref="A88:B88"/>
    <mergeCell ref="A89:B89"/>
    <mergeCell ref="A90:B90"/>
    <mergeCell ref="A91:B91"/>
    <mergeCell ref="A79:B79"/>
    <mergeCell ref="A80:B80"/>
    <mergeCell ref="A81:B81"/>
    <mergeCell ref="A82:B82"/>
    <mergeCell ref="A83:B83"/>
    <mergeCell ref="A84:B84"/>
    <mergeCell ref="A72:B72"/>
    <mergeCell ref="A73:B73"/>
    <mergeCell ref="A74:B74"/>
    <mergeCell ref="A75:B75"/>
    <mergeCell ref="A76:B76"/>
    <mergeCell ref="A78:B78"/>
    <mergeCell ref="A65:B65"/>
    <mergeCell ref="A66:B66"/>
    <mergeCell ref="A67:B67"/>
    <mergeCell ref="A68:B68"/>
    <mergeCell ref="A70:B70"/>
    <mergeCell ref="A71:B71"/>
    <mergeCell ref="A58:B58"/>
    <mergeCell ref="A59:B59"/>
    <mergeCell ref="A60:B60"/>
    <mergeCell ref="A62:B62"/>
    <mergeCell ref="A63:B63"/>
    <mergeCell ref="A64:B64"/>
    <mergeCell ref="A51:B51"/>
    <mergeCell ref="A52:B52"/>
    <mergeCell ref="A54:B54"/>
    <mergeCell ref="A55:B55"/>
    <mergeCell ref="A56:B56"/>
    <mergeCell ref="A57:B57"/>
    <mergeCell ref="A44:B44"/>
    <mergeCell ref="A46:B46"/>
    <mergeCell ref="A47:B47"/>
    <mergeCell ref="A48:B48"/>
    <mergeCell ref="A49:B49"/>
    <mergeCell ref="A50:B50"/>
    <mergeCell ref="A38:B38"/>
    <mergeCell ref="A39:B39"/>
    <mergeCell ref="A40:B40"/>
    <mergeCell ref="A41:B41"/>
    <mergeCell ref="A42:B42"/>
    <mergeCell ref="A43:B43"/>
    <mergeCell ref="A31:B31"/>
    <mergeCell ref="A32:B32"/>
    <mergeCell ref="A33:B33"/>
    <mergeCell ref="A34:B34"/>
    <mergeCell ref="A35:B35"/>
    <mergeCell ref="A36:B36"/>
    <mergeCell ref="A24:B24"/>
    <mergeCell ref="A25:B25"/>
    <mergeCell ref="A26:B26"/>
    <mergeCell ref="A27:B27"/>
    <mergeCell ref="A28:B28"/>
    <mergeCell ref="A30:B30"/>
    <mergeCell ref="I6:O7"/>
    <mergeCell ref="I8:O9"/>
    <mergeCell ref="I10:P11"/>
    <mergeCell ref="I12:P13"/>
    <mergeCell ref="A22:B22"/>
    <mergeCell ref="A23:B23"/>
    <mergeCell ref="B5:C5"/>
    <mergeCell ref="D5:E5"/>
    <mergeCell ref="A6:A7"/>
    <mergeCell ref="B6:C6"/>
    <mergeCell ref="D6:E6"/>
    <mergeCell ref="F6:F7"/>
  </mergeCells>
  <pageMargins left="0.75" right="0.75" top="0.75" bottom="0.5" header="0.25" footer="0.25"/>
  <pageSetup paperSize="0" orientation="landscape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- Table</vt:lpstr>
      <vt:lpstr>Budget - Table with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2021-01-20T19:06:50Z</dcterms:created>
  <dcterms:modified xsi:type="dcterms:W3CDTF">2021-01-21T05:21:16Z</dcterms:modified>
</cp:coreProperties>
</file>